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JTRS24\"/>
    </mc:Choice>
  </mc:AlternateContent>
  <xr:revisionPtr revIDLastSave="0" documentId="13_ncr:1_{C27BDA73-EE68-4460-BA9C-EDBF97E548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" i="1" l="1"/>
  <c r="D107" i="1" s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<sst xmlns="http://schemas.openxmlformats.org/spreadsheetml/2006/main" count="336" uniqueCount="161">
  <si>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</si>
  <si>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</si>
  <si>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</si>
  <si>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</si>
  <si>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</si>
  <si>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</si>
  <si>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</si>
  <si>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</si>
  <si>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</si>
  <si>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</si>
  <si>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01.09.2024 Do 30.09.2024</t>
  </si>
  <si>
    <t>FUSIO d.o.o.</t>
  </si>
  <si>
    <t>95345244091</t>
  </si>
  <si>
    <t>POREČ</t>
  </si>
  <si>
    <t xml:space="preserve">USLUGE TEKUĆEG I INVESTICIJSKOG ODRŽAVANJA                                                                                                            </t>
  </si>
  <si>
    <t>UČENIČKI DOM MAKSIMIR</t>
  </si>
  <si>
    <t>Ukupno:</t>
  </si>
  <si>
    <t>LA TORTILLA D.O.O.</t>
  </si>
  <si>
    <t>90589830668</t>
  </si>
  <si>
    <t>10040 ZAGREB</t>
  </si>
  <si>
    <t xml:space="preserve">MATERIJAL I SIROVINE                                                                                                                                  </t>
  </si>
  <si>
    <t>HRVATSKA POŠTA D.D. ZAGREB BRANIMIROVA 4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</si>
  <si>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</si>
  <si>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</si>
  <si>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</si>
  <si>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ŽIVA VODA D.O.O. ZAGREB  VRTNI PUT 3</t>
  </si>
  <si>
    <t>86255713939</t>
  </si>
  <si>
    <t>10000 ZAGREB</t>
  </si>
  <si>
    <t>ZAKUPNINE I NAJAMNINE</t>
  </si>
  <si>
    <t>FINA ZAGREB VRTNI PUT 3</t>
  </si>
  <si>
    <t>85821130368</t>
  </si>
  <si>
    <t xml:space="preserve">OSTALE USLUGE                                                                                                                                         </t>
  </si>
  <si>
    <t>ČISTOĆA ZAGREB D.O.O. ZAGREB ULICA  RADNIČKA CESTA 82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</si>
  <si>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</si>
  <si>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</si>
  <si>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 D.O.O. ZAGREB FOLNEGOVIĆEVA 1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</si>
  <si>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</si>
  <si>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</si>
  <si>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</si>
  <si>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AGRODALM D.O.O. ZAGREB  BLIZNO 13</t>
  </si>
  <si>
    <t>80649374262</t>
  </si>
  <si>
    <t>OLYMPIA VODICE d.d.</t>
  </si>
  <si>
    <t>78759188952</t>
  </si>
  <si>
    <t>22211 VODICE</t>
  </si>
  <si>
    <t xml:space="preserve">SLUŽBENA PUTOVANJA                                                                                                                                    </t>
  </si>
  <si>
    <t>KLARA D.D. ZAGREB</t>
  </si>
  <si>
    <t>76842508189</t>
  </si>
  <si>
    <t>GRADSKA PLINARA D.O.O. ZAGREB RADNIČKA CESTA 1</t>
  </si>
  <si>
    <t>74364571096</t>
  </si>
  <si>
    <t xml:space="preserve">ENERGIJA                                 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</si>
  <si>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</si>
  <si>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OPTIMUS LAB D.O.O. ČAKOVEC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</si>
  <si>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</si>
  <si>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</si>
  <si>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</si>
  <si>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BAUHAUS ZAGREB K.D. VELIMIRA ŠKORPIKA 27, 10090 ZAGREB</t>
  </si>
  <si>
    <t>71642207963</t>
  </si>
  <si>
    <t xml:space="preserve">SITNI INVENTAR I AUTO GUME                                                                                                                            </t>
  </si>
  <si>
    <t>SVIJET KOMUNIKACIJA ZAGREB PADOVČEVA 9</t>
  </si>
  <si>
    <t>70692244840</t>
  </si>
  <si>
    <t>HRT ZAGREB PRISAVLJE 3</t>
  </si>
  <si>
    <t>68419124305</t>
  </si>
  <si>
    <t>PRISTOJBE I NAKNADE</t>
  </si>
  <si>
    <t>INSTALACIJE BEBER D.O.O. SVIBJE</t>
  </si>
  <si>
    <t>63741709905</t>
  </si>
  <si>
    <t>10361 SVIBJE</t>
  </si>
  <si>
    <t>HEP OPSKRBA D.O.O. ZAGREB ULICA GRADA VUKOVARA 37</t>
  </si>
  <si>
    <t>63073332379</t>
  </si>
  <si>
    <t>EUROSPIN Hrvatska d.o.o.</t>
  </si>
  <si>
    <t>62357811032</t>
  </si>
  <si>
    <t>10 000 ZAGREB</t>
  </si>
  <si>
    <t>KONZUM plus d.o.o.</t>
  </si>
  <si>
    <t>62226620908</t>
  </si>
  <si>
    <t>10 000 Zagreb</t>
  </si>
  <si>
    <t>GRADSKI URED ZAGREB TRG STJEPANA RADIĆA 1</t>
  </si>
  <si>
    <t>61817894937</t>
  </si>
  <si>
    <t>DUBROVNIK SUN D.O.O. BOKELJSKA 26 DUBROVNIK</t>
  </si>
  <si>
    <t>60174672203</t>
  </si>
  <si>
    <t>20000 DUBROVNIK</t>
  </si>
  <si>
    <t>EURO VRT D.O.O.</t>
  </si>
  <si>
    <t>57968446706</t>
  </si>
  <si>
    <t>MP STOLARIJA d.o.o.</t>
  </si>
  <si>
    <t>55171828734</t>
  </si>
  <si>
    <t>Sokolovac</t>
  </si>
  <si>
    <t xml:space="preserve">UREDSKA OPREMA I NAMJEŠTAJ                                                                                                                            </t>
  </si>
  <si>
    <t>REN-KEY</t>
  </si>
  <si>
    <t>47877400820</t>
  </si>
  <si>
    <t>VINDIJA D.D. VARAŽDIN</t>
  </si>
  <si>
    <t>44138062462</t>
  </si>
  <si>
    <t>VARAŽDIN</t>
  </si>
  <si>
    <t>VUGRINEC D.O.O DUBRAVICA</t>
  </si>
  <si>
    <t>43639861997</t>
  </si>
  <si>
    <t>10293 DUBRAVICA</t>
  </si>
  <si>
    <t>ESCO KLIMA SERVIS D.O.O. 10000 ZAGREB VINKA PRIBOJEVIĆA 3</t>
  </si>
  <si>
    <t>41475730993</t>
  </si>
  <si>
    <t>LESNINA H ,d.o.o.</t>
  </si>
  <si>
    <t>36998794856</t>
  </si>
  <si>
    <t>A-1 VIPMETRONET D.O.O. ZAGREB VRTNI PUT 1</t>
  </si>
  <si>
    <t>29524210204</t>
  </si>
  <si>
    <t>DeepIT d.o.o.</t>
  </si>
  <si>
    <t>28917545089</t>
  </si>
  <si>
    <t>GRAWE HRVATSKA DD ZAGREB</t>
  </si>
  <si>
    <t>28406115764</t>
  </si>
  <si>
    <t xml:space="preserve">PREMIJE OSIGURANJA                                                                                                                                    </t>
  </si>
  <si>
    <t>PRIMA PHARME ZAGREB HARAMBAŠIĆEVA  35</t>
  </si>
  <si>
    <t>28285339387</t>
  </si>
  <si>
    <t>IKEA HRVATSKA D.O.O. 10361 SESVETSKI KRALJEVEC</t>
  </si>
  <si>
    <t>21523879111</t>
  </si>
  <si>
    <t>10361 SESVETSKI KRALJEVEC</t>
  </si>
  <si>
    <t>PIRIĆ PROMET D.O.O. KOLAROVA 2 10000 ZAGREB</t>
  </si>
  <si>
    <t>17094516543</t>
  </si>
  <si>
    <t>ESK CROATIA ATEST ZAGRB PAKOŠTANSKA 5/II</t>
  </si>
  <si>
    <t>06135698286</t>
  </si>
  <si>
    <t xml:space="preserve">INTELEKTUALNE I OSOBNE USLUGE                                                                                                                         </t>
  </si>
  <si>
    <t>GLOBAL AUTO D.O.O. SAMOBOR</t>
  </si>
  <si>
    <t>05743327409</t>
  </si>
  <si>
    <t>10430 SAMOBOR</t>
  </si>
  <si>
    <t>AMIH GRADNJA d.o.o.</t>
  </si>
  <si>
    <t>01385489529</t>
  </si>
  <si>
    <t xml:space="preserve">PLAĆE ZA REDOVAN RAD                                                                                                                                  </t>
  </si>
  <si>
    <t xml:space="preserve">UREDSKI MATERIJAL I OSTALI MATERIJALNI RASHODI                                                                                                        </t>
  </si>
  <si>
    <t xml:space="preserve">ZDRAVSTVENE I VETERINARSKE USLUGE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</si>
  <si>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</si>
  <si>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</si>
  <si>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</si>
  <si>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KNJIGE U KNJIŽNICAMA                                                                                                                                  </t>
  </si>
  <si>
    <t>Sveukupno:</t>
  </si>
  <si>
    <t>PRISTOJBE I NAKNADE - INVALIDI</t>
  </si>
  <si>
    <t>DOPRINOSI ZA ZDRAVSTVENO</t>
  </si>
  <si>
    <t>NAGRADE I POMOĆI ZAPOSLENICIKA</t>
  </si>
  <si>
    <t xml:space="preserve">STRUČNO USAVRŠAVANJE ZAPOSLENIKA  ERAZMUS                                                                                                                    </t>
  </si>
  <si>
    <t>ADDIKO BANK D.D.</t>
  </si>
  <si>
    <t>14036333877</t>
  </si>
  <si>
    <t>ČLANOVI DOMSKOG ODBOA</t>
  </si>
  <si>
    <t>DJELATNICI UD MAKSIMIR</t>
  </si>
  <si>
    <t>BIPA d.o.o.</t>
  </si>
  <si>
    <t>66498947936</t>
  </si>
  <si>
    <t>PEVEX d.d.</t>
  </si>
  <si>
    <t>73660371074</t>
  </si>
  <si>
    <t>TISAK PLUS D.O.O.</t>
  </si>
  <si>
    <t>32497003047</t>
  </si>
  <si>
    <t>TAXI OBRTI</t>
  </si>
  <si>
    <t>TEDI  d.o.o.</t>
  </si>
  <si>
    <t>05614216244</t>
  </si>
  <si>
    <t>dm drogerie markt d.o.o.</t>
  </si>
  <si>
    <t>94124811985</t>
  </si>
  <si>
    <t>OFFERTISSIMA D.O.O.</t>
  </si>
  <si>
    <t>00643859701</t>
  </si>
  <si>
    <t>LIDL Hrvatska d.o.o.</t>
  </si>
  <si>
    <t>66089976432</t>
  </si>
  <si>
    <t>Petrokov d.o.o.</t>
  </si>
  <si>
    <t>42599613313</t>
  </si>
  <si>
    <t>NASTAVNI ZAVOD ZA JAVNO ZDRAVSTVO ANDRIJA ŠTAMPAR</t>
  </si>
  <si>
    <t>33362005961</t>
  </si>
  <si>
    <t>736603717074</t>
  </si>
  <si>
    <t>INA d.d.</t>
  </si>
  <si>
    <t>2775956025</t>
  </si>
  <si>
    <t>FERO TERM d.o.o.</t>
  </si>
  <si>
    <t>69638067216</t>
  </si>
  <si>
    <t>U Zagrebu, 15.10.2024.</t>
  </si>
  <si>
    <t>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</si>
</sst>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8"/>
  <sheetViews>
    <sheetView tabSelected="1" zoomScaleNormal="100" workbookViewId="0">
      <selection activeCell="G92" sqref="G9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140</v>
      </c>
      <c r="E7" s="10">
        <v>3232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140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42.25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42.25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0.53</v>
      </c>
      <c r="E11" s="10">
        <v>3231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0.53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43</v>
      </c>
      <c r="E13" s="10">
        <v>3222</v>
      </c>
      <c r="F13" s="9" t="s">
        <v>20</v>
      </c>
      <c r="G13" s="28" t="s">
        <v>15</v>
      </c>
    </row>
    <row r="14" spans="1:7" x14ac:dyDescent="0.25">
      <c r="A14" s="9"/>
      <c r="B14" s="14"/>
      <c r="C14" s="10"/>
      <c r="D14" s="18">
        <v>49.45</v>
      </c>
      <c r="E14" s="10">
        <v>3235</v>
      </c>
      <c r="F14" s="9" t="s">
        <v>28</v>
      </c>
      <c r="G14" s="29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SUM(D13:D14)</f>
        <v>92.45</v>
      </c>
      <c r="E15" s="24"/>
      <c r="F15" s="26"/>
      <c r="G15" s="27"/>
    </row>
    <row r="16" spans="1:7" x14ac:dyDescent="0.25">
      <c r="A16" s="9" t="s">
        <v>29</v>
      </c>
      <c r="B16" s="14" t="s">
        <v>30</v>
      </c>
      <c r="C16" s="10" t="s">
        <v>23</v>
      </c>
      <c r="D16" s="18">
        <v>51.94</v>
      </c>
      <c r="E16" s="10">
        <v>3239</v>
      </c>
      <c r="F16" s="9" t="s">
        <v>31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51.94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27</v>
      </c>
      <c r="D18" s="18">
        <v>162.75</v>
      </c>
      <c r="E18" s="10">
        <v>3234</v>
      </c>
      <c r="F18" s="9" t="s">
        <v>34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162.75</v>
      </c>
      <c r="E19" s="24"/>
      <c r="F19" s="26"/>
      <c r="G19" s="27"/>
    </row>
    <row r="20" spans="1:7" x14ac:dyDescent="0.25">
      <c r="A20" s="9" t="s">
        <v>35</v>
      </c>
      <c r="B20" s="14" t="s">
        <v>33</v>
      </c>
      <c r="C20" s="10" t="s">
        <v>23</v>
      </c>
      <c r="D20" s="18">
        <v>1219.8399999999999</v>
      </c>
      <c r="E20" s="10">
        <v>3234</v>
      </c>
      <c r="F20" s="9" t="s">
        <v>34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1219.8399999999999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27</v>
      </c>
      <c r="D22" s="18">
        <v>346.41</v>
      </c>
      <c r="E22" s="10">
        <v>3212</v>
      </c>
      <c r="F22" s="9" t="s">
        <v>38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346.41</v>
      </c>
      <c r="E23" s="24"/>
      <c r="F23" s="26"/>
      <c r="G23" s="27"/>
    </row>
    <row r="24" spans="1:7" x14ac:dyDescent="0.25">
      <c r="A24" s="9" t="s">
        <v>39</v>
      </c>
      <c r="B24" s="14" t="s">
        <v>40</v>
      </c>
      <c r="C24" s="10" t="s">
        <v>23</v>
      </c>
      <c r="D24" s="18">
        <v>153.86000000000001</v>
      </c>
      <c r="E24" s="10">
        <v>3222</v>
      </c>
      <c r="F24" s="9" t="s">
        <v>20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153.86000000000001</v>
      </c>
      <c r="E25" s="24"/>
      <c r="F25" s="26"/>
      <c r="G25" s="27"/>
    </row>
    <row r="26" spans="1:7" x14ac:dyDescent="0.25">
      <c r="A26" s="9" t="s">
        <v>41</v>
      </c>
      <c r="B26" s="14" t="s">
        <v>42</v>
      </c>
      <c r="C26" s="10" t="s">
        <v>43</v>
      </c>
      <c r="D26" s="18">
        <v>311.60000000000002</v>
      </c>
      <c r="E26" s="10">
        <v>3211</v>
      </c>
      <c r="F26" s="9" t="s">
        <v>44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311.60000000000002</v>
      </c>
      <c r="E27" s="24"/>
      <c r="F27" s="26"/>
      <c r="G27" s="27"/>
    </row>
    <row r="28" spans="1:7" x14ac:dyDescent="0.25">
      <c r="A28" s="9" t="s">
        <v>45</v>
      </c>
      <c r="B28" s="14" t="s">
        <v>46</v>
      </c>
      <c r="C28" s="10" t="s">
        <v>27</v>
      </c>
      <c r="D28" s="18">
        <v>62.45</v>
      </c>
      <c r="E28" s="10">
        <v>3222</v>
      </c>
      <c r="F28" s="9" t="s">
        <v>20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62.45</v>
      </c>
      <c r="E29" s="24"/>
      <c r="F29" s="26"/>
      <c r="G29" s="27"/>
    </row>
    <row r="30" spans="1:7" x14ac:dyDescent="0.25">
      <c r="A30" s="9" t="s">
        <v>47</v>
      </c>
      <c r="B30" s="14" t="s">
        <v>48</v>
      </c>
      <c r="C30" s="10" t="s">
        <v>23</v>
      </c>
      <c r="D30" s="18">
        <v>1001.66</v>
      </c>
      <c r="E30" s="10">
        <v>3223</v>
      </c>
      <c r="F30" s="9" t="s">
        <v>49</v>
      </c>
      <c r="G30" s="28" t="s">
        <v>15</v>
      </c>
    </row>
    <row r="31" spans="1:7" x14ac:dyDescent="0.25">
      <c r="A31" s="9"/>
      <c r="B31" s="14"/>
      <c r="C31" s="10"/>
      <c r="D31" s="18">
        <v>4.24</v>
      </c>
      <c r="E31" s="10">
        <v>3433</v>
      </c>
      <c r="F31" s="9" t="s">
        <v>50</v>
      </c>
      <c r="G31" s="29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SUM(D30:D31)</f>
        <v>1005.9</v>
      </c>
      <c r="E32" s="24"/>
      <c r="F32" s="26"/>
      <c r="G32" s="27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121.25</v>
      </c>
      <c r="E33" s="10">
        <v>3238</v>
      </c>
      <c r="F33" s="9" t="s">
        <v>54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121.25</v>
      </c>
      <c r="E34" s="24"/>
      <c r="F34" s="26"/>
      <c r="G34" s="27"/>
    </row>
    <row r="35" spans="1:7" x14ac:dyDescent="0.25">
      <c r="A35" s="9" t="s">
        <v>55</v>
      </c>
      <c r="B35" s="14" t="s">
        <v>56</v>
      </c>
      <c r="C35" s="10" t="s">
        <v>27</v>
      </c>
      <c r="D35" s="18">
        <v>101.13</v>
      </c>
      <c r="E35" s="10">
        <v>3225</v>
      </c>
      <c r="F35" s="9" t="s">
        <v>57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101.13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23</v>
      </c>
      <c r="D37" s="18">
        <v>507.56</v>
      </c>
      <c r="E37" s="10">
        <v>3238</v>
      </c>
      <c r="F37" s="9" t="s">
        <v>54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507.56</v>
      </c>
      <c r="E38" s="24"/>
      <c r="F38" s="26"/>
      <c r="G38" s="27"/>
    </row>
    <row r="39" spans="1:7" x14ac:dyDescent="0.25">
      <c r="A39" s="9" t="s">
        <v>60</v>
      </c>
      <c r="B39" s="14" t="s">
        <v>61</v>
      </c>
      <c r="C39" s="10" t="s">
        <v>27</v>
      </c>
      <c r="D39" s="18">
        <v>31.86</v>
      </c>
      <c r="E39" s="10">
        <v>3295</v>
      </c>
      <c r="F39" s="9" t="s">
        <v>62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31.86</v>
      </c>
      <c r="E40" s="24"/>
      <c r="F40" s="26"/>
      <c r="G40" s="27"/>
    </row>
    <row r="41" spans="1:7" x14ac:dyDescent="0.25">
      <c r="A41" s="9" t="s">
        <v>63</v>
      </c>
      <c r="B41" s="14" t="s">
        <v>64</v>
      </c>
      <c r="C41" s="10" t="s">
        <v>65</v>
      </c>
      <c r="D41" s="18">
        <v>2162.5</v>
      </c>
      <c r="E41" s="10">
        <v>3232</v>
      </c>
      <c r="F41" s="9" t="s">
        <v>14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2162.5</v>
      </c>
      <c r="E42" s="24"/>
      <c r="F42" s="26"/>
      <c r="G42" s="27"/>
    </row>
    <row r="43" spans="1:7" x14ac:dyDescent="0.25">
      <c r="A43" s="9" t="s">
        <v>66</v>
      </c>
      <c r="B43" s="14" t="s">
        <v>67</v>
      </c>
      <c r="C43" s="10" t="s">
        <v>23</v>
      </c>
      <c r="D43" s="18">
        <v>768.77</v>
      </c>
      <c r="E43" s="10">
        <v>3223</v>
      </c>
      <c r="F43" s="9" t="s">
        <v>49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768.77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20.79</v>
      </c>
      <c r="E45" s="10">
        <v>3222</v>
      </c>
      <c r="F45" s="9" t="s">
        <v>20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20.79</v>
      </c>
      <c r="E46" s="24"/>
      <c r="F46" s="26"/>
      <c r="G46" s="27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232.04</v>
      </c>
      <c r="E47" s="10">
        <v>3222</v>
      </c>
      <c r="F47" s="9" t="s">
        <v>20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232.04</v>
      </c>
      <c r="E48" s="24"/>
      <c r="F48" s="26"/>
      <c r="G48" s="27"/>
    </row>
    <row r="49" spans="1:7" x14ac:dyDescent="0.25">
      <c r="A49" s="9" t="s">
        <v>74</v>
      </c>
      <c r="B49" s="14" t="s">
        <v>75</v>
      </c>
      <c r="C49" s="10" t="s">
        <v>23</v>
      </c>
      <c r="D49" s="18">
        <v>336.2</v>
      </c>
      <c r="E49" s="10">
        <v>3234</v>
      </c>
      <c r="F49" s="9" t="s">
        <v>34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336.2</v>
      </c>
      <c r="E50" s="24"/>
      <c r="F50" s="26"/>
      <c r="G50" s="27"/>
    </row>
    <row r="51" spans="1:7" x14ac:dyDescent="0.25">
      <c r="A51" s="9" t="s">
        <v>76</v>
      </c>
      <c r="B51" s="14" t="s">
        <v>77</v>
      </c>
      <c r="C51" s="10" t="s">
        <v>78</v>
      </c>
      <c r="D51" s="18">
        <v>302.79000000000002</v>
      </c>
      <c r="E51" s="10">
        <v>3211</v>
      </c>
      <c r="F51" s="9" t="s">
        <v>44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302.79000000000002</v>
      </c>
      <c r="E52" s="24"/>
      <c r="F52" s="26"/>
      <c r="G52" s="27"/>
    </row>
    <row r="53" spans="1:7" x14ac:dyDescent="0.25">
      <c r="A53" s="9" t="s">
        <v>79</v>
      </c>
      <c r="B53" s="14" t="s">
        <v>80</v>
      </c>
      <c r="C53" s="10" t="s">
        <v>27</v>
      </c>
      <c r="D53" s="18">
        <v>261</v>
      </c>
      <c r="E53" s="10">
        <v>3225</v>
      </c>
      <c r="F53" s="9" t="s">
        <v>57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261</v>
      </c>
      <c r="E54" s="24"/>
      <c r="F54" s="26"/>
      <c r="G54" s="27"/>
    </row>
    <row r="55" spans="1:7" x14ac:dyDescent="0.25">
      <c r="A55" s="9" t="s">
        <v>81</v>
      </c>
      <c r="B55" s="14" t="s">
        <v>82</v>
      </c>
      <c r="C55" s="10" t="s">
        <v>83</v>
      </c>
      <c r="D55" s="18">
        <v>10225</v>
      </c>
      <c r="E55" s="10">
        <v>4221</v>
      </c>
      <c r="F55" s="9" t="s">
        <v>84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10225</v>
      </c>
      <c r="E56" s="24"/>
      <c r="F56" s="26"/>
      <c r="G56" s="27"/>
    </row>
    <row r="57" spans="1:7" x14ac:dyDescent="0.25">
      <c r="A57" s="9" t="s">
        <v>85</v>
      </c>
      <c r="B57" s="14" t="s">
        <v>86</v>
      </c>
      <c r="C57" s="10" t="s">
        <v>27</v>
      </c>
      <c r="D57" s="18">
        <v>179.28</v>
      </c>
      <c r="E57" s="10">
        <v>3232</v>
      </c>
      <c r="F57" s="9" t="s">
        <v>14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179.28</v>
      </c>
      <c r="E58" s="24"/>
      <c r="F58" s="26"/>
      <c r="G58" s="27"/>
    </row>
    <row r="59" spans="1:7" x14ac:dyDescent="0.25">
      <c r="A59" s="9" t="s">
        <v>87</v>
      </c>
      <c r="B59" s="14" t="s">
        <v>88</v>
      </c>
      <c r="C59" s="10" t="s">
        <v>89</v>
      </c>
      <c r="D59" s="18">
        <v>286.35000000000002</v>
      </c>
      <c r="E59" s="10">
        <v>3222</v>
      </c>
      <c r="F59" s="9" t="s">
        <v>20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286.35000000000002</v>
      </c>
      <c r="E60" s="24"/>
      <c r="F60" s="26"/>
      <c r="G60" s="27"/>
    </row>
    <row r="61" spans="1:7" x14ac:dyDescent="0.25">
      <c r="A61" s="9" t="s">
        <v>90</v>
      </c>
      <c r="B61" s="14" t="s">
        <v>91</v>
      </c>
      <c r="C61" s="10" t="s">
        <v>92</v>
      </c>
      <c r="D61" s="18">
        <v>73.23</v>
      </c>
      <c r="E61" s="10">
        <v>3222</v>
      </c>
      <c r="F61" s="9" t="s">
        <v>20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73.23</v>
      </c>
      <c r="E62" s="24"/>
      <c r="F62" s="26"/>
      <c r="G62" s="27"/>
    </row>
    <row r="63" spans="1:7" x14ac:dyDescent="0.25">
      <c r="A63" s="9" t="s">
        <v>93</v>
      </c>
      <c r="B63" s="14" t="s">
        <v>94</v>
      </c>
      <c r="C63" s="10" t="s">
        <v>27</v>
      </c>
      <c r="D63" s="18">
        <v>331.25</v>
      </c>
      <c r="E63" s="10">
        <v>3232</v>
      </c>
      <c r="F63" s="9" t="s">
        <v>14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331.25</v>
      </c>
      <c r="E64" s="24"/>
      <c r="F64" s="26"/>
      <c r="G64" s="27"/>
    </row>
    <row r="65" spans="1:7" x14ac:dyDescent="0.25">
      <c r="A65" s="9" t="s">
        <v>95</v>
      </c>
      <c r="B65" s="14" t="s">
        <v>96</v>
      </c>
      <c r="C65" s="10" t="s">
        <v>23</v>
      </c>
      <c r="D65" s="18">
        <v>321.3</v>
      </c>
      <c r="E65" s="10">
        <v>4221</v>
      </c>
      <c r="F65" s="9" t="s">
        <v>84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321.3</v>
      </c>
      <c r="E66" s="24"/>
      <c r="F66" s="26"/>
      <c r="G66" s="27"/>
    </row>
    <row r="67" spans="1:7" x14ac:dyDescent="0.25">
      <c r="A67" s="9" t="s">
        <v>97</v>
      </c>
      <c r="B67" s="14" t="s">
        <v>98</v>
      </c>
      <c r="C67" s="10" t="s">
        <v>23</v>
      </c>
      <c r="D67" s="18">
        <v>168.96</v>
      </c>
      <c r="E67" s="10">
        <v>3231</v>
      </c>
      <c r="F67" s="9" t="s">
        <v>24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168.96</v>
      </c>
      <c r="E68" s="24"/>
      <c r="F68" s="26"/>
      <c r="G68" s="27"/>
    </row>
    <row r="69" spans="1:7" x14ac:dyDescent="0.25">
      <c r="A69" s="9" t="s">
        <v>99</v>
      </c>
      <c r="B69" s="14" t="s">
        <v>100</v>
      </c>
      <c r="C69" s="10" t="s">
        <v>27</v>
      </c>
      <c r="D69" s="18">
        <v>200</v>
      </c>
      <c r="E69" s="10">
        <v>3238</v>
      </c>
      <c r="F69" s="9" t="s">
        <v>54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200</v>
      </c>
      <c r="E70" s="24"/>
      <c r="F70" s="26"/>
      <c r="G70" s="27"/>
    </row>
    <row r="71" spans="1:7" x14ac:dyDescent="0.25">
      <c r="A71" s="9" t="s">
        <v>101</v>
      </c>
      <c r="B71" s="14" t="s">
        <v>102</v>
      </c>
      <c r="C71" s="10" t="s">
        <v>27</v>
      </c>
      <c r="D71" s="18">
        <v>16.21</v>
      </c>
      <c r="E71" s="10">
        <v>3292</v>
      </c>
      <c r="F71" s="9" t="s">
        <v>103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16.21</v>
      </c>
      <c r="E72" s="24"/>
      <c r="F72" s="26"/>
      <c r="G72" s="27"/>
    </row>
    <row r="73" spans="1:7" x14ac:dyDescent="0.25">
      <c r="A73" s="9" t="s">
        <v>104</v>
      </c>
      <c r="B73" s="14" t="s">
        <v>105</v>
      </c>
      <c r="C73" s="10" t="s">
        <v>27</v>
      </c>
      <c r="D73" s="18">
        <v>402.61</v>
      </c>
      <c r="E73" s="10">
        <v>3222</v>
      </c>
      <c r="F73" s="9" t="s">
        <v>20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402.61</v>
      </c>
      <c r="E74" s="24"/>
      <c r="F74" s="26"/>
      <c r="G74" s="27"/>
    </row>
    <row r="75" spans="1:7" x14ac:dyDescent="0.25">
      <c r="A75" s="9" t="s">
        <v>106</v>
      </c>
      <c r="B75" s="14" t="s">
        <v>107</v>
      </c>
      <c r="C75" s="10" t="s">
        <v>108</v>
      </c>
      <c r="D75" s="18">
        <v>291.68</v>
      </c>
      <c r="E75" s="10">
        <v>3225</v>
      </c>
      <c r="F75" s="9" t="s">
        <v>57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291.68</v>
      </c>
      <c r="E76" s="24"/>
      <c r="F76" s="26"/>
      <c r="G76" s="27"/>
    </row>
    <row r="77" spans="1:7" x14ac:dyDescent="0.25">
      <c r="A77" s="9" t="s">
        <v>109</v>
      </c>
      <c r="B77" s="14" t="s">
        <v>110</v>
      </c>
      <c r="C77" s="10" t="s">
        <v>27</v>
      </c>
      <c r="D77" s="18">
        <v>11497.35</v>
      </c>
      <c r="E77" s="10">
        <v>3232</v>
      </c>
      <c r="F77" s="9" t="s">
        <v>14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11497.35</v>
      </c>
      <c r="E78" s="24"/>
      <c r="F78" s="26"/>
      <c r="G78" s="27"/>
    </row>
    <row r="79" spans="1:7" x14ac:dyDescent="0.25">
      <c r="A79" s="9" t="s">
        <v>111</v>
      </c>
      <c r="B79" s="14" t="s">
        <v>112</v>
      </c>
      <c r="C79" s="10" t="s">
        <v>23</v>
      </c>
      <c r="D79" s="18">
        <v>100</v>
      </c>
      <c r="E79" s="10">
        <v>3237</v>
      </c>
      <c r="F79" s="9" t="s">
        <v>113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100</v>
      </c>
      <c r="E80" s="24"/>
      <c r="F80" s="26"/>
      <c r="G80" s="27"/>
    </row>
    <row r="81" spans="1:7" x14ac:dyDescent="0.25">
      <c r="A81" s="9" t="s">
        <v>114</v>
      </c>
      <c r="B81" s="14" t="s">
        <v>115</v>
      </c>
      <c r="C81" s="10" t="s">
        <v>116</v>
      </c>
      <c r="D81" s="18">
        <v>225</v>
      </c>
      <c r="E81" s="10">
        <v>3225</v>
      </c>
      <c r="F81" s="9" t="s">
        <v>57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225</v>
      </c>
      <c r="E82" s="24"/>
      <c r="F82" s="26"/>
      <c r="G82" s="27"/>
    </row>
    <row r="83" spans="1:7" x14ac:dyDescent="0.25">
      <c r="A83" s="9" t="s">
        <v>117</v>
      </c>
      <c r="B83" s="14" t="s">
        <v>118</v>
      </c>
      <c r="C83" s="10" t="s">
        <v>27</v>
      </c>
      <c r="D83" s="18">
        <v>3125</v>
      </c>
      <c r="E83" s="10">
        <v>3234</v>
      </c>
      <c r="F83" s="9" t="s">
        <v>34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3125</v>
      </c>
      <c r="E84" s="24"/>
      <c r="F84" s="26"/>
      <c r="G84" s="27"/>
    </row>
    <row r="85" spans="1:7" x14ac:dyDescent="0.25">
      <c r="A85" s="9" t="s">
        <v>134</v>
      </c>
      <c r="B85" s="14"/>
      <c r="C85" s="10"/>
      <c r="D85" s="18">
        <v>48125.82</v>
      </c>
      <c r="E85" s="10">
        <v>3111</v>
      </c>
      <c r="F85" s="9" t="s">
        <v>119</v>
      </c>
      <c r="G85" s="28" t="s">
        <v>160</v>
      </c>
    </row>
    <row r="86" spans="1:7" x14ac:dyDescent="0.25">
      <c r="A86" s="9" t="s">
        <v>134</v>
      </c>
      <c r="B86" s="14"/>
      <c r="C86" s="10"/>
      <c r="D86" s="18">
        <v>7940.76</v>
      </c>
      <c r="E86" s="10">
        <v>3162</v>
      </c>
      <c r="F86" s="9" t="s">
        <v>128</v>
      </c>
      <c r="G86" s="29" t="s">
        <v>160</v>
      </c>
    </row>
    <row r="87" spans="1:7" x14ac:dyDescent="0.25">
      <c r="A87" s="9" t="s">
        <v>134</v>
      </c>
      <c r="B87" s="14"/>
      <c r="C87" s="10"/>
      <c r="D87" s="18">
        <v>168</v>
      </c>
      <c r="E87" s="10">
        <v>3958</v>
      </c>
      <c r="F87" s="9" t="s">
        <v>127</v>
      </c>
      <c r="G87" s="29" t="s">
        <v>160</v>
      </c>
    </row>
    <row r="88" spans="1:7" x14ac:dyDescent="0.25">
      <c r="A88" s="9" t="s">
        <v>134</v>
      </c>
      <c r="B88" s="14"/>
      <c r="C88" s="10"/>
      <c r="D88" s="18">
        <v>1722.65</v>
      </c>
      <c r="E88" s="10">
        <v>3171</v>
      </c>
      <c r="F88" s="9" t="s">
        <v>129</v>
      </c>
      <c r="G88" s="29" t="s">
        <v>160</v>
      </c>
    </row>
    <row r="89" spans="1:7" x14ac:dyDescent="0.25">
      <c r="A89" s="9" t="s">
        <v>134</v>
      </c>
      <c r="B89" s="14"/>
      <c r="C89" s="10"/>
      <c r="D89" s="18">
        <v>1429.57</v>
      </c>
      <c r="E89" s="10">
        <v>3212</v>
      </c>
      <c r="F89" s="9" t="s">
        <v>38</v>
      </c>
      <c r="G89" s="29" t="s">
        <v>15</v>
      </c>
    </row>
    <row r="90" spans="1:7" x14ac:dyDescent="0.25">
      <c r="A90" s="9" t="s">
        <v>134</v>
      </c>
      <c r="B90" s="14"/>
      <c r="C90" s="10"/>
      <c r="D90" s="18">
        <v>2784.62</v>
      </c>
      <c r="E90" s="10">
        <v>3213</v>
      </c>
      <c r="F90" s="9" t="s">
        <v>130</v>
      </c>
      <c r="G90" s="29" t="s">
        <v>15</v>
      </c>
    </row>
    <row r="91" spans="1:7" x14ac:dyDescent="0.25">
      <c r="A91" s="9" t="s">
        <v>131</v>
      </c>
      <c r="B91" s="14" t="s">
        <v>132</v>
      </c>
      <c r="C91" s="10" t="s">
        <v>27</v>
      </c>
      <c r="D91" s="18">
        <v>177.65</v>
      </c>
      <c r="E91" s="10">
        <v>3431</v>
      </c>
      <c r="F91" s="9" t="s">
        <v>124</v>
      </c>
      <c r="G91" s="29" t="s">
        <v>15</v>
      </c>
    </row>
    <row r="92" spans="1:7" x14ac:dyDescent="0.25">
      <c r="A92" s="9" t="s">
        <v>133</v>
      </c>
      <c r="B92" s="14"/>
      <c r="C92" s="10"/>
      <c r="D92" s="18">
        <v>205.19</v>
      </c>
      <c r="E92" s="10">
        <v>3291</v>
      </c>
      <c r="F92" s="9" t="s">
        <v>122</v>
      </c>
      <c r="G92" s="29" t="s">
        <v>15</v>
      </c>
    </row>
    <row r="93" spans="1:7" x14ac:dyDescent="0.25">
      <c r="A93" s="9" t="s">
        <v>135</v>
      </c>
      <c r="B93" s="14" t="s">
        <v>136</v>
      </c>
      <c r="C93" s="10" t="s">
        <v>27</v>
      </c>
      <c r="D93" s="18">
        <v>28.97</v>
      </c>
      <c r="E93" s="10">
        <v>3222</v>
      </c>
      <c r="F93" s="9" t="s">
        <v>20</v>
      </c>
      <c r="G93" s="29" t="s">
        <v>15</v>
      </c>
    </row>
    <row r="94" spans="1:7" x14ac:dyDescent="0.25">
      <c r="A94" s="9" t="s">
        <v>137</v>
      </c>
      <c r="B94" s="14" t="s">
        <v>138</v>
      </c>
      <c r="C94" s="10" t="s">
        <v>27</v>
      </c>
      <c r="D94" s="18">
        <v>9.02</v>
      </c>
      <c r="E94" s="10">
        <v>3221</v>
      </c>
      <c r="F94" s="9" t="s">
        <v>120</v>
      </c>
      <c r="G94" s="29" t="s">
        <v>15</v>
      </c>
    </row>
    <row r="95" spans="1:7" x14ac:dyDescent="0.25">
      <c r="A95" s="9" t="s">
        <v>146</v>
      </c>
      <c r="B95" s="36" t="s">
        <v>147</v>
      </c>
      <c r="C95" s="10" t="s">
        <v>27</v>
      </c>
      <c r="D95" s="15">
        <v>32.799999999999997</v>
      </c>
      <c r="E95" s="10">
        <v>3221</v>
      </c>
      <c r="F95" s="9" t="s">
        <v>120</v>
      </c>
      <c r="G95" s="29" t="s">
        <v>15</v>
      </c>
    </row>
    <row r="96" spans="1:7" x14ac:dyDescent="0.25">
      <c r="A96" s="9" t="s">
        <v>148</v>
      </c>
      <c r="B96" s="14" t="s">
        <v>149</v>
      </c>
      <c r="C96" s="10" t="s">
        <v>27</v>
      </c>
      <c r="D96" s="18">
        <v>11.97</v>
      </c>
      <c r="E96" s="10">
        <v>3221</v>
      </c>
      <c r="F96" s="9" t="s">
        <v>120</v>
      </c>
      <c r="G96" s="29" t="s">
        <v>15</v>
      </c>
    </row>
    <row r="97" spans="1:7" x14ac:dyDescent="0.25">
      <c r="A97" s="9" t="s">
        <v>150</v>
      </c>
      <c r="B97" s="36" t="s">
        <v>151</v>
      </c>
      <c r="C97" s="10" t="s">
        <v>27</v>
      </c>
      <c r="D97" s="15">
        <v>7.88</v>
      </c>
      <c r="E97" s="10">
        <v>3221</v>
      </c>
      <c r="F97" s="9" t="s">
        <v>120</v>
      </c>
      <c r="G97" s="29" t="s">
        <v>15</v>
      </c>
    </row>
    <row r="98" spans="1:7" x14ac:dyDescent="0.25">
      <c r="A98" s="9" t="s">
        <v>137</v>
      </c>
      <c r="B98" s="36" t="s">
        <v>154</v>
      </c>
      <c r="C98" s="10" t="s">
        <v>27</v>
      </c>
      <c r="D98" s="15">
        <v>21.41</v>
      </c>
      <c r="E98" s="10">
        <v>3221</v>
      </c>
      <c r="F98" s="9" t="s">
        <v>120</v>
      </c>
      <c r="G98" s="29" t="s">
        <v>15</v>
      </c>
    </row>
    <row r="99" spans="1:7" x14ac:dyDescent="0.25">
      <c r="A99" s="9" t="s">
        <v>157</v>
      </c>
      <c r="B99" s="36" t="s">
        <v>158</v>
      </c>
      <c r="C99" s="10" t="s">
        <v>27</v>
      </c>
      <c r="D99" s="15">
        <v>165</v>
      </c>
      <c r="E99" s="10">
        <v>3221</v>
      </c>
      <c r="F99" s="9" t="s">
        <v>120</v>
      </c>
      <c r="G99" s="29" t="s">
        <v>15</v>
      </c>
    </row>
    <row r="100" spans="1:7" x14ac:dyDescent="0.25">
      <c r="A100" s="9" t="s">
        <v>155</v>
      </c>
      <c r="B100" s="14" t="s">
        <v>156</v>
      </c>
      <c r="C100" s="10" t="s">
        <v>27</v>
      </c>
      <c r="D100" s="18">
        <v>49.97</v>
      </c>
      <c r="E100" s="10">
        <v>3223</v>
      </c>
      <c r="F100" s="9" t="s">
        <v>49</v>
      </c>
      <c r="G100" s="29" t="s">
        <v>15</v>
      </c>
    </row>
    <row r="101" spans="1:7" x14ac:dyDescent="0.25">
      <c r="A101" s="9" t="s">
        <v>141</v>
      </c>
      <c r="B101" s="14"/>
      <c r="C101" s="10" t="s">
        <v>27</v>
      </c>
      <c r="D101" s="18">
        <v>17.68</v>
      </c>
      <c r="E101" s="10">
        <v>3231</v>
      </c>
      <c r="F101" s="9" t="s">
        <v>24</v>
      </c>
      <c r="G101" s="29" t="s">
        <v>15</v>
      </c>
    </row>
    <row r="102" spans="1:7" x14ac:dyDescent="0.25">
      <c r="A102" s="9" t="s">
        <v>152</v>
      </c>
      <c r="B102" s="14" t="s">
        <v>153</v>
      </c>
      <c r="C102" s="10" t="s">
        <v>27</v>
      </c>
      <c r="D102" s="18">
        <v>21.9</v>
      </c>
      <c r="E102" s="10">
        <v>3236</v>
      </c>
      <c r="F102" s="9" t="s">
        <v>121</v>
      </c>
      <c r="G102" s="29" t="s">
        <v>15</v>
      </c>
    </row>
    <row r="103" spans="1:7" x14ac:dyDescent="0.25">
      <c r="A103" s="9" t="s">
        <v>142</v>
      </c>
      <c r="B103" s="14" t="s">
        <v>143</v>
      </c>
      <c r="C103" s="10" t="s">
        <v>27</v>
      </c>
      <c r="D103" s="18">
        <v>10.61</v>
      </c>
      <c r="E103" s="10">
        <v>3299</v>
      </c>
      <c r="F103" s="9" t="s">
        <v>123</v>
      </c>
      <c r="G103" s="29" t="s">
        <v>15</v>
      </c>
    </row>
    <row r="104" spans="1:7" x14ac:dyDescent="0.25">
      <c r="A104" s="9" t="s">
        <v>144</v>
      </c>
      <c r="B104" s="14" t="s">
        <v>145</v>
      </c>
      <c r="C104" s="10" t="s">
        <v>27</v>
      </c>
      <c r="D104" s="18">
        <v>11.39</v>
      </c>
      <c r="E104" s="10">
        <v>3299</v>
      </c>
      <c r="F104" s="9" t="s">
        <v>123</v>
      </c>
      <c r="G104" s="29" t="s">
        <v>15</v>
      </c>
    </row>
    <row r="105" spans="1:7" x14ac:dyDescent="0.25">
      <c r="A105" s="9" t="s">
        <v>139</v>
      </c>
      <c r="B105" s="14" t="s">
        <v>140</v>
      </c>
      <c r="C105" s="10" t="s">
        <v>27</v>
      </c>
      <c r="D105" s="18">
        <v>68.92</v>
      </c>
      <c r="E105" s="10">
        <v>4241</v>
      </c>
      <c r="F105" s="9" t="s">
        <v>125</v>
      </c>
      <c r="G105" s="29" t="s">
        <v>15</v>
      </c>
    </row>
    <row r="106" spans="1:7" ht="21" customHeight="1" thickBot="1" x14ac:dyDescent="0.3">
      <c r="A106" s="22" t="s">
        <v>16</v>
      </c>
      <c r="B106" s="23"/>
      <c r="C106" s="24"/>
      <c r="D106" s="25">
        <f>SUM(D85:D105)</f>
        <v>63011.780000000013</v>
      </c>
      <c r="E106" s="24"/>
      <c r="F106" s="26"/>
      <c r="G106" s="27"/>
    </row>
    <row r="107" spans="1:7" ht="15.75" thickBot="1" x14ac:dyDescent="0.3">
      <c r="A107" s="30" t="s">
        <v>126</v>
      </c>
      <c r="B107" s="31"/>
      <c r="C107" s="32"/>
      <c r="D107" s="33">
        <f>SUM(D8,D10,D12,D15,D17,D19,D21,D23,D25,D27,D29,D32,D34,D36,D38,D40,D42,D44,D46,D48,D50,D52,D54,D56,D58,D60,D62,D64,D66,D68,D70,D72,D74,D76,D78,D80,D82,D84,D106)</f>
        <v>98890.87000000001</v>
      </c>
      <c r="E107" s="32"/>
      <c r="F107" s="34"/>
      <c r="G107" s="35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 t="s">
        <v>159</v>
      </c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Zdenka Mamić</cp:lastModifiedBy>
  <dcterms:created xsi:type="dcterms:W3CDTF">2024-03-05T11:42:46Z</dcterms:created>
  <dcterms:modified xsi:type="dcterms:W3CDTF">2024-10-15T09:24:50Z</dcterms:modified>
</cp:coreProperties>
</file>