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zmamic\OneDrive - Učenički dom Maksimir\Desktop\OBJTRS24\"/>
    </mc:Choice>
  </mc:AlternateContent>
  <xr:revisionPtr revIDLastSave="0" documentId="13_ncr:1_{3928526F-E68F-49DE-A3C3-CECE75161E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5" i="1" l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6" i="1" l="1"/>
</calcChain>
</file>

<file path=xl/sharedStrings.xml><?xml version="1.0" encoding="utf-8"?>
<sst xmlns="http://schemas.openxmlformats.org/spreadsheetml/2006/main" count="249" uniqueCount="121">
  <si>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</si>
  <si>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</si>
  <si>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</si>
  <si>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</si>
  <si>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</si>
  <si>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</si>
  <si>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</si>
  <si>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</si>
  <si>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MAKSIMIR_x000D_
TRG J.F.KENNEDYJA 9_x000D_
ZAGREB_x000D_
Tel: +385(1)2300632   Fax: +385(1)2300632_x000D_
OIB: 22902741182_x000D_
Mail: info@udm.hr_x000D_
IBAN: HR6625000091101032680</t>
  </si>
  <si>
    <t xml:space="preserve">Odgovorna Osoba: ZDRAVKA PULJIZ_x000D_
     </t>
  </si>
  <si>
    <t>Isplata Sredstava Za Razdoblje: 01.07.2025 Do 31.07.2025</t>
  </si>
  <si>
    <t>PREM-PROPAGANDA vl.Leo Puž</t>
  </si>
  <si>
    <t>94053615456</t>
  </si>
  <si>
    <t>51415 LOVRAN</t>
  </si>
  <si>
    <t xml:space="preserve">MATERIJAL I DIJELOVI ZA TEKUĆE I INVESTICIJSKO ODRŽAVANJE                                                                                             </t>
  </si>
  <si>
    <t>UČENIČKI DOM MAKSIMIR</t>
  </si>
  <si>
    <t>Ukupno:</t>
  </si>
  <si>
    <t>HRVATSKA POŠTA D.D. ZAGREB BRANIMIROVA 4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</si>
  <si>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</si>
  <si>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</si>
  <si>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</si>
  <si>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FINA ZAGREB VRTNI PUT 3</t>
  </si>
  <si>
    <t>85821130368</t>
  </si>
  <si>
    <t xml:space="preserve">OSTALE USLUGE                                                                                                                                         </t>
  </si>
  <si>
    <t>ZAGREBAČKI HOLDING ZAGREBPARKING D.O.O.</t>
  </si>
  <si>
    <t>85584868987</t>
  </si>
  <si>
    <t>10000 ZAGREB</t>
  </si>
  <si>
    <t>VODOOPSKRBA I ODVODNJA D.O.O. ZAGREB FOLNEGOVIĆEVA 1</t>
  </si>
  <si>
    <t>85584865987</t>
  </si>
  <si>
    <t xml:space="preserve">KOMUNALNE USLUGE                                                                                                                                      </t>
  </si>
  <si>
    <t>ČISTOĆA ZAGREB D.O.O. ZAGREB ULICA  RADNIČKA CESTA 82</t>
  </si>
  <si>
    <t>ZAGREBAČKI ELEKTRIČNI TRANVAJ</t>
  </si>
  <si>
    <t>82031999604</t>
  </si>
  <si>
    <t xml:space="preserve">NAKNADE ZA PRIJEVOZ, ZA RAD NA TERENU I ODVOJENI ŽIVOT                                                                                                </t>
  </si>
  <si>
    <t>AGRODALM D.O.O. ZAGREB  BLIZNO 13</t>
  </si>
  <si>
    <t>80649374262</t>
  </si>
  <si>
    <t xml:space="preserve">MATERIJAL I SIROVINE                                                                                                                                  </t>
  </si>
  <si>
    <t>KLARA D.D. ZAGREB</t>
  </si>
  <si>
    <t>76842508189</t>
  </si>
  <si>
    <t>GRADSKA PLINARA D.O.O. ZAGREB RADNIČKA CESTA 1</t>
  </si>
  <si>
    <t>74364571096</t>
  </si>
  <si>
    <t xml:space="preserve">ENERGIJA                                                                                                                                              </t>
  </si>
  <si>
    <t>OPTIMUS LAB D.O.O. ČAKOVEC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</si>
  <si>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</si>
  <si>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</si>
  <si>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</si>
  <si>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SVIJET KOMUNIKACIJA ZAGREB PADOVČEVA 9</t>
  </si>
  <si>
    <t>70692244840</t>
  </si>
  <si>
    <t>TELEMACH HRVATSKA D.O.O.</t>
  </si>
  <si>
    <t>70133616033</t>
  </si>
  <si>
    <t>HRT ZAGREB PRISAVLJE 3</t>
  </si>
  <si>
    <t>68419124305</t>
  </si>
  <si>
    <t>PRISTOJBE I NAKNADE</t>
  </si>
  <si>
    <t>HEP OPSKRBA D.O.O. ZAGREB ULICA GRADA VUKOVARA 37</t>
  </si>
  <si>
    <t>63073332379</t>
  </si>
  <si>
    <t>GRADSKI URED ZAGREB TRG STJEPANA RADIĆA 1</t>
  </si>
  <si>
    <t>61817894937</t>
  </si>
  <si>
    <t>IGO-MAT d.o.o.</t>
  </si>
  <si>
    <t>55662000497</t>
  </si>
  <si>
    <t>Bregana</t>
  </si>
  <si>
    <t>CWS-BOCO D.O.O.</t>
  </si>
  <si>
    <t>51026536351</t>
  </si>
  <si>
    <t>ZAKUPNINE I NAJAMNINE</t>
  </si>
  <si>
    <t>KEMIS TERMOCLEAN DOO</t>
  </si>
  <si>
    <t>47719259482</t>
  </si>
  <si>
    <t>ZNAMEN DOO ZAGREB</t>
  </si>
  <si>
    <t>46756708256</t>
  </si>
  <si>
    <t xml:space="preserve">UREDSKI MATERIJAL I OSTALI MATERIJALNI RASHODI                                                                                                        </t>
  </si>
  <si>
    <t>VINDIJA D.D. VARAŽDIN</t>
  </si>
  <si>
    <t>44138062462</t>
  </si>
  <si>
    <t>VARAŽDIN</t>
  </si>
  <si>
    <t>VUGRINEC D.O.O DUBRAVICA</t>
  </si>
  <si>
    <t>43639861997</t>
  </si>
  <si>
    <t>10293 DUBRAVICA</t>
  </si>
  <si>
    <t>LESNINA H d.o.o-MOEMAX</t>
  </si>
  <si>
    <t>36998794856</t>
  </si>
  <si>
    <t>IVANJA REKA</t>
  </si>
  <si>
    <t xml:space="preserve">SITNI INVENTAR I AUTO GUME                                                                                                                            </t>
  </si>
  <si>
    <t>A-1 VIPMETRONET D.O.O. ZAGREB VRTNI PUT 1</t>
  </si>
  <si>
    <t>29524210204</t>
  </si>
  <si>
    <t>HRVATSKA MREŽA ŠKOLSKIH KNJIŽNIČARA</t>
  </si>
  <si>
    <t>29448048238</t>
  </si>
  <si>
    <t>43000 BJELOVAR</t>
  </si>
  <si>
    <t xml:space="preserve">ČLANARINE                                                                                                                                             </t>
  </si>
  <si>
    <t>DeepIT d.o.o.</t>
  </si>
  <si>
    <t>28917545089</t>
  </si>
  <si>
    <t>INA DD ZAGREB HEINZELOVA</t>
  </si>
  <si>
    <t>27759560625</t>
  </si>
  <si>
    <t>ŠKOLSKE NOVINE D.O.O ZAGREB ANDRIJE HEBRANGA 40</t>
  </si>
  <si>
    <t>24796394086</t>
  </si>
  <si>
    <t>CROATIA AIRLINES BUZIN</t>
  </si>
  <si>
    <t>24640993045</t>
  </si>
  <si>
    <t>10010 ZAGREB</t>
  </si>
  <si>
    <t xml:space="preserve">SLUŽBENA PUTOVANJA                                                                                                                                    </t>
  </si>
  <si>
    <t>METEOR GRUPA-LABUD d.o.o.-za proizvodnju sredstava za čišćenje higj.i kemij.proizvoda</t>
  </si>
  <si>
    <t>23359164583</t>
  </si>
  <si>
    <t>10 000 ZAGREB</t>
  </si>
  <si>
    <t>PODRAVKA D.D. KOPRIVNICA</t>
  </si>
  <si>
    <t>18928523252</t>
  </si>
  <si>
    <t>48000 KOPRIVNICA</t>
  </si>
  <si>
    <t>AKD-ZAŠTITA D.O.O</t>
  </si>
  <si>
    <t>09253797076</t>
  </si>
  <si>
    <t>LEDO plus d.o.o.</t>
  </si>
  <si>
    <t>07179054100</t>
  </si>
  <si>
    <t>DESETO SELO D.O.O.</t>
  </si>
  <si>
    <t>06418323289</t>
  </si>
  <si>
    <t xml:space="preserve">OSTALI NESPOMENUTI RASHODI POSLOVANJA                                                                                                                 </t>
  </si>
  <si>
    <t>ESK CROATIA ATEST ZAGRB PAKOŠTANSKA 5/II</t>
  </si>
  <si>
    <t>06135698286</t>
  </si>
  <si>
    <t xml:space="preserve">INTELEKTUALNE I OSOBNE USLUGE                                                                                                                         </t>
  </si>
  <si>
    <t>ZVIBOR d.o.o.</t>
  </si>
  <si>
    <t>03454358063</t>
  </si>
  <si>
    <t xml:space="preserve">BANKARSKE USLUGE I USLUGE PLATNOG PROMETA                                                                                                             </t>
  </si>
  <si>
    <t>Sveukupno:</t>
  </si>
  <si>
    <t xml:space="preserve">ADDIKO BANK D.D. </t>
  </si>
  <si>
    <t>DJELATNICI UD MAKSIMIR</t>
  </si>
  <si>
    <t>TRGOVAČKI SUD</t>
  </si>
  <si>
    <t>PLAĆE ZA ZAPOSLENE</t>
  </si>
  <si>
    <t>DOPRINOSI ZA ZDRAVSTVENO</t>
  </si>
  <si>
    <t>OSTALI RASHODI ZA ZAPOSLENE JUBILARNA NAGRADA</t>
  </si>
  <si>
    <t>U  Zagrebu, 19.08.2025.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</si>
</sst>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9"/>
      <color rgb="FF474747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5" fillId="0" borderId="0" xfId="0" applyFont="1" applyAlignment="1">
      <alignment horizontal="center" vertical="center"/>
    </xf>
    <xf numFmtId="0" fontId="0" fillId="0" borderId="7" xfId="0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7"/>
  <sheetViews>
    <sheetView tabSelected="1" zoomScaleNormal="100" workbookViewId="0">
      <selection activeCell="A89" sqref="A8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224.45</v>
      </c>
      <c r="E7" s="10">
        <v>3224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224.45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21.56</v>
      </c>
      <c r="E9" s="10">
        <v>3231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21.56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70.11</v>
      </c>
      <c r="E11" s="10">
        <v>3239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70.11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13.3</v>
      </c>
      <c r="E13" s="10">
        <v>3239</v>
      </c>
      <c r="F13" s="9" t="s">
        <v>23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13.3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19</v>
      </c>
      <c r="D15" s="18">
        <v>2254.77</v>
      </c>
      <c r="E15" s="10">
        <v>3234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2254.77</v>
      </c>
      <c r="E16" s="24"/>
      <c r="F16" s="26"/>
      <c r="G16" s="27"/>
    </row>
    <row r="17" spans="1:7" x14ac:dyDescent="0.25">
      <c r="A17" s="9" t="s">
        <v>30</v>
      </c>
      <c r="B17" s="14" t="s">
        <v>28</v>
      </c>
      <c r="C17" s="10" t="s">
        <v>26</v>
      </c>
      <c r="D17" s="18">
        <v>284.37</v>
      </c>
      <c r="E17" s="10">
        <v>3234</v>
      </c>
      <c r="F17" s="9" t="s">
        <v>29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284.37</v>
      </c>
      <c r="E18" s="24"/>
      <c r="F18" s="26"/>
      <c r="G18" s="27"/>
    </row>
    <row r="19" spans="1:7" x14ac:dyDescent="0.25">
      <c r="A19" s="9" t="s">
        <v>31</v>
      </c>
      <c r="B19" s="14" t="s">
        <v>32</v>
      </c>
      <c r="C19" s="10" t="s">
        <v>26</v>
      </c>
      <c r="D19" s="18">
        <v>346.41</v>
      </c>
      <c r="E19" s="10">
        <v>3212</v>
      </c>
      <c r="F19" s="9" t="s">
        <v>33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346.41</v>
      </c>
      <c r="E20" s="24"/>
      <c r="F20" s="26"/>
      <c r="G20" s="27"/>
    </row>
    <row r="21" spans="1:7" x14ac:dyDescent="0.25">
      <c r="A21" s="9" t="s">
        <v>34</v>
      </c>
      <c r="B21" s="14" t="s">
        <v>35</v>
      </c>
      <c r="C21" s="10" t="s">
        <v>19</v>
      </c>
      <c r="D21" s="18">
        <v>2517.87</v>
      </c>
      <c r="E21" s="10">
        <v>3222</v>
      </c>
      <c r="F21" s="9" t="s">
        <v>36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2517.87</v>
      </c>
      <c r="E22" s="24"/>
      <c r="F22" s="26"/>
      <c r="G22" s="27"/>
    </row>
    <row r="23" spans="1:7" x14ac:dyDescent="0.25">
      <c r="A23" s="9" t="s">
        <v>37</v>
      </c>
      <c r="B23" s="14" t="s">
        <v>38</v>
      </c>
      <c r="C23" s="10" t="s">
        <v>26</v>
      </c>
      <c r="D23" s="18">
        <v>269.60000000000002</v>
      </c>
      <c r="E23" s="10">
        <v>3222</v>
      </c>
      <c r="F23" s="9" t="s">
        <v>36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269.60000000000002</v>
      </c>
      <c r="E24" s="24"/>
      <c r="F24" s="26"/>
      <c r="G24" s="27"/>
    </row>
    <row r="25" spans="1:7" x14ac:dyDescent="0.25">
      <c r="A25" s="9" t="s">
        <v>39</v>
      </c>
      <c r="B25" s="14" t="s">
        <v>40</v>
      </c>
      <c r="C25" s="10" t="s">
        <v>19</v>
      </c>
      <c r="D25" s="18">
        <v>2128.33</v>
      </c>
      <c r="E25" s="10">
        <v>3223</v>
      </c>
      <c r="F25" s="9" t="s">
        <v>41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2128.33</v>
      </c>
      <c r="E26" s="24"/>
      <c r="F26" s="26"/>
      <c r="G26" s="27"/>
    </row>
    <row r="27" spans="1:7" x14ac:dyDescent="0.25">
      <c r="A27" s="9" t="s">
        <v>42</v>
      </c>
      <c r="B27" s="14" t="s">
        <v>43</v>
      </c>
      <c r="C27" s="10" t="s">
        <v>44</v>
      </c>
      <c r="D27" s="18">
        <v>121.25</v>
      </c>
      <c r="E27" s="10">
        <v>3238</v>
      </c>
      <c r="F27" s="9" t="s">
        <v>45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121.25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19</v>
      </c>
      <c r="D29" s="18">
        <v>507.56</v>
      </c>
      <c r="E29" s="10">
        <v>3238</v>
      </c>
      <c r="F29" s="9" t="s">
        <v>45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507.56</v>
      </c>
      <c r="E30" s="24"/>
      <c r="F30" s="26"/>
      <c r="G30" s="27"/>
    </row>
    <row r="31" spans="1:7" x14ac:dyDescent="0.25">
      <c r="A31" s="9" t="s">
        <v>48</v>
      </c>
      <c r="B31" s="14" t="s">
        <v>49</v>
      </c>
      <c r="C31" s="10" t="s">
        <v>26</v>
      </c>
      <c r="D31" s="18">
        <v>17.36</v>
      </c>
      <c r="E31" s="10">
        <v>3231</v>
      </c>
      <c r="F31" s="9" t="s">
        <v>20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17.36</v>
      </c>
      <c r="E32" s="24"/>
      <c r="F32" s="26"/>
      <c r="G32" s="27"/>
    </row>
    <row r="33" spans="1:7" x14ac:dyDescent="0.25">
      <c r="A33" s="9" t="s">
        <v>50</v>
      </c>
      <c r="B33" s="14" t="s">
        <v>51</v>
      </c>
      <c r="C33" s="10" t="s">
        <v>26</v>
      </c>
      <c r="D33" s="18">
        <v>31.86</v>
      </c>
      <c r="E33" s="10">
        <v>3295</v>
      </c>
      <c r="F33" s="9" t="s">
        <v>52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31.86</v>
      </c>
      <c r="E34" s="24"/>
      <c r="F34" s="26"/>
      <c r="G34" s="27"/>
    </row>
    <row r="35" spans="1:7" x14ac:dyDescent="0.25">
      <c r="A35" s="9" t="s">
        <v>53</v>
      </c>
      <c r="B35" s="14" t="s">
        <v>54</v>
      </c>
      <c r="C35" s="10" t="s">
        <v>19</v>
      </c>
      <c r="D35" s="18">
        <v>1867.22</v>
      </c>
      <c r="E35" s="10">
        <v>3223</v>
      </c>
      <c r="F35" s="9" t="s">
        <v>41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1867.22</v>
      </c>
      <c r="E36" s="24"/>
      <c r="F36" s="26"/>
      <c r="G36" s="27"/>
    </row>
    <row r="37" spans="1:7" x14ac:dyDescent="0.25">
      <c r="A37" s="9" t="s">
        <v>55</v>
      </c>
      <c r="B37" s="14" t="s">
        <v>56</v>
      </c>
      <c r="C37" s="10" t="s">
        <v>19</v>
      </c>
      <c r="D37" s="18">
        <v>336.43</v>
      </c>
      <c r="E37" s="10">
        <v>3234</v>
      </c>
      <c r="F37" s="9" t="s">
        <v>29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336.43</v>
      </c>
      <c r="E38" s="24"/>
      <c r="F38" s="26"/>
      <c r="G38" s="27"/>
    </row>
    <row r="39" spans="1:7" x14ac:dyDescent="0.25">
      <c r="A39" s="9" t="s">
        <v>57</v>
      </c>
      <c r="B39" s="14" t="s">
        <v>58</v>
      </c>
      <c r="C39" s="10" t="s">
        <v>59</v>
      </c>
      <c r="D39" s="18">
        <v>523.91999999999996</v>
      </c>
      <c r="E39" s="10">
        <v>3222</v>
      </c>
      <c r="F39" s="9" t="s">
        <v>36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523.91999999999996</v>
      </c>
      <c r="E40" s="24"/>
      <c r="F40" s="26"/>
      <c r="G40" s="27"/>
    </row>
    <row r="41" spans="1:7" x14ac:dyDescent="0.25">
      <c r="A41" s="9" t="s">
        <v>60</v>
      </c>
      <c r="B41" s="14" t="s">
        <v>61</v>
      </c>
      <c r="C41" s="10" t="s">
        <v>26</v>
      </c>
      <c r="D41" s="18">
        <v>16.29</v>
      </c>
      <c r="E41" s="10">
        <v>3235</v>
      </c>
      <c r="F41" s="9" t="s">
        <v>62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16.29</v>
      </c>
      <c r="E42" s="24"/>
      <c r="F42" s="26"/>
      <c r="G42" s="27"/>
    </row>
    <row r="43" spans="1:7" x14ac:dyDescent="0.25">
      <c r="A43" s="9" t="s">
        <v>63</v>
      </c>
      <c r="B43" s="14" t="s">
        <v>64</v>
      </c>
      <c r="C43" s="10" t="s">
        <v>26</v>
      </c>
      <c r="D43" s="18">
        <v>612.5</v>
      </c>
      <c r="E43" s="10">
        <v>3234</v>
      </c>
      <c r="F43" s="9" t="s">
        <v>29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612.5</v>
      </c>
      <c r="E44" s="24"/>
      <c r="F44" s="26"/>
      <c r="G44" s="27"/>
    </row>
    <row r="45" spans="1:7" x14ac:dyDescent="0.25">
      <c r="A45" s="9" t="s">
        <v>65</v>
      </c>
      <c r="B45" s="14" t="s">
        <v>66</v>
      </c>
      <c r="C45" s="10" t="s">
        <v>26</v>
      </c>
      <c r="D45" s="18">
        <v>138.6</v>
      </c>
      <c r="E45" s="10">
        <v>3221</v>
      </c>
      <c r="F45" s="9" t="s">
        <v>67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138.6</v>
      </c>
      <c r="E46" s="24"/>
      <c r="F46" s="26"/>
      <c r="G46" s="27"/>
    </row>
    <row r="47" spans="1:7" x14ac:dyDescent="0.25">
      <c r="A47" s="9" t="s">
        <v>68</v>
      </c>
      <c r="B47" s="14" t="s">
        <v>69</v>
      </c>
      <c r="C47" s="10" t="s">
        <v>70</v>
      </c>
      <c r="D47" s="18">
        <v>1195.57</v>
      </c>
      <c r="E47" s="10">
        <v>3222</v>
      </c>
      <c r="F47" s="9" t="s">
        <v>36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1195.57</v>
      </c>
      <c r="E48" s="24"/>
      <c r="F48" s="26"/>
      <c r="G48" s="27"/>
    </row>
    <row r="49" spans="1:7" x14ac:dyDescent="0.25">
      <c r="A49" s="9" t="s">
        <v>71</v>
      </c>
      <c r="B49" s="14" t="s">
        <v>72</v>
      </c>
      <c r="C49" s="10" t="s">
        <v>73</v>
      </c>
      <c r="D49" s="18">
        <v>455.93</v>
      </c>
      <c r="E49" s="10">
        <v>3222</v>
      </c>
      <c r="F49" s="9" t="s">
        <v>36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455.93</v>
      </c>
      <c r="E50" s="24"/>
      <c r="F50" s="26"/>
      <c r="G50" s="27"/>
    </row>
    <row r="51" spans="1:7" x14ac:dyDescent="0.25">
      <c r="A51" s="9" t="s">
        <v>74</v>
      </c>
      <c r="B51" s="14" t="s">
        <v>75</v>
      </c>
      <c r="C51" s="10" t="s">
        <v>76</v>
      </c>
      <c r="D51" s="18">
        <v>67.98</v>
      </c>
      <c r="E51" s="10">
        <v>3225</v>
      </c>
      <c r="F51" s="9" t="s">
        <v>77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67.98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19</v>
      </c>
      <c r="D53" s="18">
        <v>159.79</v>
      </c>
      <c r="E53" s="10">
        <v>3231</v>
      </c>
      <c r="F53" s="9" t="s">
        <v>20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159.79</v>
      </c>
      <c r="E54" s="24"/>
      <c r="F54" s="26"/>
      <c r="G54" s="27"/>
    </row>
    <row r="55" spans="1:7" x14ac:dyDescent="0.25">
      <c r="A55" s="9" t="s">
        <v>80</v>
      </c>
      <c r="B55" s="14" t="s">
        <v>81</v>
      </c>
      <c r="C55" s="10" t="s">
        <v>82</v>
      </c>
      <c r="D55" s="18">
        <v>15</v>
      </c>
      <c r="E55" s="10">
        <v>3294</v>
      </c>
      <c r="F55" s="9" t="s">
        <v>83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15</v>
      </c>
      <c r="E56" s="24"/>
      <c r="F56" s="26"/>
      <c r="G56" s="27"/>
    </row>
    <row r="57" spans="1:7" x14ac:dyDescent="0.25">
      <c r="A57" s="9" t="s">
        <v>84</v>
      </c>
      <c r="B57" s="14" t="s">
        <v>85</v>
      </c>
      <c r="C57" s="10" t="s">
        <v>26</v>
      </c>
      <c r="D57" s="18">
        <v>200</v>
      </c>
      <c r="E57" s="10">
        <v>3238</v>
      </c>
      <c r="F57" s="9" t="s">
        <v>45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200</v>
      </c>
      <c r="E58" s="24"/>
      <c r="F58" s="26"/>
      <c r="G58" s="27"/>
    </row>
    <row r="59" spans="1:7" x14ac:dyDescent="0.25">
      <c r="A59" s="9" t="s">
        <v>86</v>
      </c>
      <c r="B59" s="14" t="s">
        <v>87</v>
      </c>
      <c r="C59" s="10" t="s">
        <v>19</v>
      </c>
      <c r="D59" s="18">
        <v>75.569999999999993</v>
      </c>
      <c r="E59" s="10">
        <v>3223</v>
      </c>
      <c r="F59" s="9" t="s">
        <v>41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75.569999999999993</v>
      </c>
      <c r="E60" s="24"/>
      <c r="F60" s="26"/>
      <c r="G60" s="27"/>
    </row>
    <row r="61" spans="1:7" x14ac:dyDescent="0.25">
      <c r="A61" s="9" t="s">
        <v>88</v>
      </c>
      <c r="B61" s="14" t="s">
        <v>89</v>
      </c>
      <c r="C61" s="10" t="s">
        <v>26</v>
      </c>
      <c r="D61" s="18">
        <v>109.99</v>
      </c>
      <c r="E61" s="10">
        <v>3221</v>
      </c>
      <c r="F61" s="9" t="s">
        <v>67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109.99</v>
      </c>
      <c r="E62" s="24"/>
      <c r="F62" s="26"/>
      <c r="G62" s="27"/>
    </row>
    <row r="63" spans="1:7" x14ac:dyDescent="0.25">
      <c r="A63" s="9" t="s">
        <v>90</v>
      </c>
      <c r="B63" s="14" t="s">
        <v>91</v>
      </c>
      <c r="C63" s="10" t="s">
        <v>92</v>
      </c>
      <c r="D63" s="18">
        <v>355.62</v>
      </c>
      <c r="E63" s="10">
        <v>3211</v>
      </c>
      <c r="F63" s="9" t="s">
        <v>93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355.62</v>
      </c>
      <c r="E64" s="24"/>
      <c r="F64" s="26"/>
      <c r="G64" s="27"/>
    </row>
    <row r="65" spans="1:7" x14ac:dyDescent="0.25">
      <c r="A65" s="9" t="s">
        <v>94</v>
      </c>
      <c r="B65" s="14" t="s">
        <v>95</v>
      </c>
      <c r="C65" s="10" t="s">
        <v>96</v>
      </c>
      <c r="D65" s="18">
        <v>210.49</v>
      </c>
      <c r="E65" s="10">
        <v>3221</v>
      </c>
      <c r="F65" s="9" t="s">
        <v>67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210.49</v>
      </c>
      <c r="E66" s="24"/>
      <c r="F66" s="26"/>
      <c r="G66" s="27"/>
    </row>
    <row r="67" spans="1:7" x14ac:dyDescent="0.25">
      <c r="A67" s="9" t="s">
        <v>97</v>
      </c>
      <c r="B67" s="14" t="s">
        <v>98</v>
      </c>
      <c r="C67" s="10" t="s">
        <v>99</v>
      </c>
      <c r="D67" s="18">
        <v>625.84</v>
      </c>
      <c r="E67" s="10">
        <v>3222</v>
      </c>
      <c r="F67" s="9" t="s">
        <v>36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625.84</v>
      </c>
      <c r="E68" s="24"/>
      <c r="F68" s="26"/>
      <c r="G68" s="27"/>
    </row>
    <row r="69" spans="1:7" x14ac:dyDescent="0.25">
      <c r="A69" s="9" t="s">
        <v>100</v>
      </c>
      <c r="B69" s="14" t="s">
        <v>101</v>
      </c>
      <c r="C69" s="10" t="s">
        <v>26</v>
      </c>
      <c r="D69" s="18">
        <v>55</v>
      </c>
      <c r="E69" s="10">
        <v>3239</v>
      </c>
      <c r="F69" s="9" t="s">
        <v>23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55</v>
      </c>
      <c r="E70" s="24"/>
      <c r="F70" s="26"/>
      <c r="G70" s="27"/>
    </row>
    <row r="71" spans="1:7" x14ac:dyDescent="0.25">
      <c r="A71" s="9" t="s">
        <v>102</v>
      </c>
      <c r="B71" s="14" t="s">
        <v>103</v>
      </c>
      <c r="C71" s="10" t="s">
        <v>96</v>
      </c>
      <c r="D71" s="18">
        <v>547.70000000000005</v>
      </c>
      <c r="E71" s="10">
        <v>3222</v>
      </c>
      <c r="F71" s="9" t="s">
        <v>36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547.70000000000005</v>
      </c>
      <c r="E72" s="24"/>
      <c r="F72" s="26"/>
      <c r="G72" s="27"/>
    </row>
    <row r="73" spans="1:7" x14ac:dyDescent="0.25">
      <c r="A73" s="9" t="s">
        <v>104</v>
      </c>
      <c r="B73" s="14" t="s">
        <v>105</v>
      </c>
      <c r="C73" s="10" t="s">
        <v>26</v>
      </c>
      <c r="D73" s="18">
        <v>100</v>
      </c>
      <c r="E73" s="10">
        <v>3299</v>
      </c>
      <c r="F73" s="9" t="s">
        <v>106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100</v>
      </c>
      <c r="E74" s="24"/>
      <c r="F74" s="26"/>
      <c r="G74" s="27"/>
    </row>
    <row r="75" spans="1:7" x14ac:dyDescent="0.25">
      <c r="A75" s="9" t="s">
        <v>107</v>
      </c>
      <c r="B75" s="14" t="s">
        <v>108</v>
      </c>
      <c r="C75" s="10" t="s">
        <v>19</v>
      </c>
      <c r="D75" s="18">
        <v>112.5</v>
      </c>
      <c r="E75" s="10">
        <v>3237</v>
      </c>
      <c r="F75" s="9" t="s">
        <v>109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112.5</v>
      </c>
      <c r="E76" s="24"/>
      <c r="F76" s="26"/>
      <c r="G76" s="27"/>
    </row>
    <row r="77" spans="1:7" x14ac:dyDescent="0.25">
      <c r="A77" s="9" t="s">
        <v>110</v>
      </c>
      <c r="B77" s="14" t="s">
        <v>111</v>
      </c>
      <c r="C77" s="10" t="s">
        <v>19</v>
      </c>
      <c r="D77" s="18">
        <v>300.39999999999998</v>
      </c>
      <c r="E77" s="10">
        <v>3221</v>
      </c>
      <c r="F77" s="9" t="s">
        <v>67</v>
      </c>
      <c r="G77" s="28" t="s">
        <v>15</v>
      </c>
    </row>
    <row r="78" spans="1:7" ht="27" customHeight="1" thickBot="1" x14ac:dyDescent="0.3">
      <c r="A78" s="22" t="s">
        <v>16</v>
      </c>
      <c r="B78" s="23"/>
      <c r="C78" s="24"/>
      <c r="D78" s="25">
        <f>SUM(D77:D77)</f>
        <v>300.39999999999998</v>
      </c>
      <c r="E78" s="24"/>
      <c r="F78" s="26"/>
      <c r="G78" s="27"/>
    </row>
    <row r="79" spans="1:7" ht="15" customHeight="1" x14ac:dyDescent="0.25">
      <c r="A79" s="9" t="s">
        <v>115</v>
      </c>
      <c r="B79" s="14"/>
      <c r="C79" s="10"/>
      <c r="D79" s="18">
        <v>1400.79</v>
      </c>
      <c r="E79" s="10">
        <v>3212</v>
      </c>
      <c r="F79" s="9" t="s">
        <v>33</v>
      </c>
      <c r="G79" s="28" t="s">
        <v>15</v>
      </c>
    </row>
    <row r="80" spans="1:7" x14ac:dyDescent="0.25">
      <c r="A80" s="9" t="s">
        <v>116</v>
      </c>
      <c r="B80" s="14"/>
      <c r="C80" s="10"/>
      <c r="D80" s="18">
        <v>33.18</v>
      </c>
      <c r="E80" s="10">
        <v>3295</v>
      </c>
      <c r="F80" s="9" t="s">
        <v>52</v>
      </c>
      <c r="G80" s="29" t="s">
        <v>15</v>
      </c>
    </row>
    <row r="81" spans="1:7" x14ac:dyDescent="0.25">
      <c r="A81" s="9" t="s">
        <v>114</v>
      </c>
      <c r="B81" s="36">
        <v>14036333877</v>
      </c>
      <c r="C81" s="10" t="s">
        <v>26</v>
      </c>
      <c r="D81" s="18">
        <v>187.05</v>
      </c>
      <c r="E81" s="10">
        <v>3431</v>
      </c>
      <c r="F81" s="9" t="s">
        <v>112</v>
      </c>
      <c r="G81" s="29" t="s">
        <v>15</v>
      </c>
    </row>
    <row r="82" spans="1:7" x14ac:dyDescent="0.25">
      <c r="A82" s="9" t="s">
        <v>115</v>
      </c>
      <c r="D82" s="15">
        <v>56842.49</v>
      </c>
      <c r="E82" s="10">
        <v>3111</v>
      </c>
      <c r="F82" s="9" t="s">
        <v>117</v>
      </c>
      <c r="G82" s="29" t="s">
        <v>15</v>
      </c>
    </row>
    <row r="83" spans="1:7" x14ac:dyDescent="0.25">
      <c r="A83" s="9" t="s">
        <v>115</v>
      </c>
      <c r="D83" s="15">
        <v>9379.01</v>
      </c>
      <c r="E83" s="10">
        <v>3132</v>
      </c>
      <c r="F83" s="9" t="s">
        <v>118</v>
      </c>
      <c r="G83" s="29" t="s">
        <v>15</v>
      </c>
    </row>
    <row r="84" spans="1:7" x14ac:dyDescent="0.25">
      <c r="A84" s="9" t="s">
        <v>115</v>
      </c>
      <c r="D84" s="15">
        <v>883.28</v>
      </c>
      <c r="E84" s="10">
        <v>3121</v>
      </c>
      <c r="F84" s="9" t="s">
        <v>119</v>
      </c>
      <c r="G84" s="37" t="s">
        <v>15</v>
      </c>
    </row>
    <row r="85" spans="1:7" ht="21" customHeight="1" thickBot="1" x14ac:dyDescent="0.3">
      <c r="A85" s="22" t="s">
        <v>16</v>
      </c>
      <c r="B85" s="23"/>
      <c r="C85" s="24"/>
      <c r="D85" s="25">
        <f>SUM(D79:D84)</f>
        <v>68725.799999999988</v>
      </c>
      <c r="E85" s="24"/>
      <c r="F85" s="26"/>
      <c r="G85" s="27"/>
    </row>
    <row r="86" spans="1:7" ht="15.75" thickBot="1" x14ac:dyDescent="0.3">
      <c r="A86" s="30" t="s">
        <v>113</v>
      </c>
      <c r="B86" s="31"/>
      <c r="C86" s="32"/>
      <c r="D86" s="33">
        <f>SUM(D8,D10,D12,D14,D16,D18,D20,D22,D24,D26,D28,D30,D32,D34,D36,D38,D40,D42,D44,D46,D48,D50,D52,D54,D56,D58,D60,D62,D64,D66,D68,D70,D72,D74,D76,D78,D85)</f>
        <v>85616.94</v>
      </c>
      <c r="E86" s="32"/>
      <c r="F86" s="34"/>
      <c r="G86" s="35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 t="s">
        <v>120</v>
      </c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Zdenka Mamić</cp:lastModifiedBy>
  <cp:lastPrinted>2025-08-19T10:45:41Z</cp:lastPrinted>
  <dcterms:created xsi:type="dcterms:W3CDTF">2024-03-05T11:42:46Z</dcterms:created>
  <dcterms:modified xsi:type="dcterms:W3CDTF">2025-08-19T11:08:28Z</dcterms:modified>
</cp:coreProperties>
</file>