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3733CAF5-325D-4EA2-B694-A6CA3620F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1" l="1"/>
  <c r="D123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133" i="1" l="1"/>
</calcChain>
</file>

<file path=xl/sharedStrings.xml><?xml version="1.0" encoding="utf-8"?>
<sst xmlns="http://schemas.openxmlformats.org/spreadsheetml/2006/main" count="385" uniqueCount="184">
  <si>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</si>
  <si>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</si>
  <si>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</si>
  <si>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</si>
  <si>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</si>
  <si>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</si>
  <si>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</si>
  <si>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</si>
  <si>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</si>
  <si>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</si>
  <si>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01.07.2024 Do 31.07.2024</t>
  </si>
  <si>
    <t>HOĆU KNJIGU D.O.O</t>
  </si>
  <si>
    <t>97838993800</t>
  </si>
  <si>
    <t>10000 ZAGREB</t>
  </si>
  <si>
    <t xml:space="preserve">KNJIGE U KNJIŽNICAMA                                                                                                                                  </t>
  </si>
  <si>
    <t>UČENIČKI DOM MAKSIMIR</t>
  </si>
  <si>
    <t>Ukupno:</t>
  </si>
  <si>
    <t>E PLUS D.O.O. DONJI STUPNIK</t>
  </si>
  <si>
    <t>93923226222</t>
  </si>
  <si>
    <t>10255 GORNJI STUPNIK</t>
  </si>
  <si>
    <t xml:space="preserve">SITNI INVENTAR I AUTO GUME                                                                                                                            </t>
  </si>
  <si>
    <t>DOM UČENIKA SREDNJIH ŠKOLA BJELOVAR</t>
  </si>
  <si>
    <t>91176688972</t>
  </si>
  <si>
    <t>BJELOVAR</t>
  </si>
  <si>
    <t xml:space="preserve">OSTALE USLUGE                                                                                                                                         </t>
  </si>
  <si>
    <t>TEHNOINVEST ZAGREB D.O.O. HRASTOVIČKA 70</t>
  </si>
  <si>
    <t>90487555284</t>
  </si>
  <si>
    <t>10250 LUČKO</t>
  </si>
  <si>
    <t xml:space="preserve">UREDSKI MATERIJAL I OSTALI MATERIJALNI RASHODI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</si>
  <si>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</si>
  <si>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</si>
  <si>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</si>
  <si>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</si>
  <si>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</si>
  <si>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</si>
  <si>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</si>
  <si>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</si>
  <si>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</si>
  <si>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 ZAGREB VRTNI PUT 3</t>
  </si>
  <si>
    <t>85821130368</t>
  </si>
  <si>
    <t>ČISTOĆA ZAGREB D.O.O. ZAGREB ULICA  RADNIČKA CESTA 82</t>
  </si>
  <si>
    <t>85584865987</t>
  </si>
  <si>
    <t>VODOOPSKRBA I ODVODNJA D.O.O. ZAGREB FOLNEGOVIĆEVA 1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</si>
  <si>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</si>
  <si>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</si>
  <si>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</si>
  <si>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SEDMI KONTINET PRODUKCIJA D.O.O.</t>
  </si>
  <si>
    <t>81016795219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</si>
  <si>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</si>
  <si>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</si>
  <si>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</si>
  <si>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URIHO-ZAGREB</t>
  </si>
  <si>
    <t>77931216562</t>
  </si>
  <si>
    <t>SLUŽBENA, RADNA I ZAŠTITNA ODJEĆA I OBUĆA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</si>
  <si>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</si>
  <si>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</si>
  <si>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</si>
  <si>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</si>
  <si>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</si>
  <si>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</si>
  <si>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</si>
  <si>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</si>
  <si>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</si>
  <si>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</si>
  <si>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</si>
  <si>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 xml:space="preserve">MATERIJAL I DIJELOVI ZA TEKUĆE I INVESTICIJSKO ODRŽAVANJE                                                                                             </t>
  </si>
  <si>
    <t>SVIJET KOMUNIKACIJA ZAGREB PADOVČEVA 9</t>
  </si>
  <si>
    <t>70692244840</t>
  </si>
  <si>
    <t xml:space="preserve">UREDSKA OPREMA I NAMJEŠTAJ                                                                                                                            </t>
  </si>
  <si>
    <t>HRT ZAGREB PRISAVLJE 3</t>
  </si>
  <si>
    <t>68419124305</t>
  </si>
  <si>
    <t>PRISTOJBE I NAKNADE</t>
  </si>
  <si>
    <t>INSTALACIJE BEBER D.O.O. SVIBJE</t>
  </si>
  <si>
    <t>63741709905</t>
  </si>
  <si>
    <t>10361 SVIBJE</t>
  </si>
  <si>
    <t xml:space="preserve">OPREMA ZA ODRŽAVANJE I ZAŠTITU                                                                                                                        </t>
  </si>
  <si>
    <t>ZVIJEZDA plus d.o.o.</t>
  </si>
  <si>
    <t>63603498763</t>
  </si>
  <si>
    <t>Zagreb</t>
  </si>
  <si>
    <t>HEP OPSKRBA D.O.O. ZAGREB ULICA GRADA VUKOVARA 37</t>
  </si>
  <si>
    <t>63073332379</t>
  </si>
  <si>
    <t>KONZUM plus d.o.o.</t>
  </si>
  <si>
    <t>62226620908</t>
  </si>
  <si>
    <t>10 000 Zagreb</t>
  </si>
  <si>
    <t>GRADSKI URED ZAGREB TRG STJEPANA RADIĆA 1</t>
  </si>
  <si>
    <t>61817894937</t>
  </si>
  <si>
    <t>TEHNO ZAGREB D.O.O. HRASTOVIČKA 70</t>
  </si>
  <si>
    <t>60557784734</t>
  </si>
  <si>
    <t>CIJANIZACIJA D.O.O. GROBNIČKA 30 10000 ZAGREB</t>
  </si>
  <si>
    <t>59646425366</t>
  </si>
  <si>
    <t>IGO-MAT d.o.o.</t>
  </si>
  <si>
    <t>55662000497</t>
  </si>
  <si>
    <t>Bregana</t>
  </si>
  <si>
    <t>ŠKOLA ZA UMJETNOST,DIZAJN, GRAFIKU I ODJEĆU</t>
  </si>
  <si>
    <t>54719033509</t>
  </si>
  <si>
    <t>49210 ZABOK</t>
  </si>
  <si>
    <t xml:space="preserve">OSTALI NESPOMENUTI RASHODI POSLOVANJA                                                                                                                 </t>
  </si>
  <si>
    <t>CWS-BOCO D.O.O.</t>
  </si>
  <si>
    <t>51026536351</t>
  </si>
  <si>
    <t>ZAKUPNINE I NAJAMNINE</t>
  </si>
  <si>
    <t>BIRODOM D.O.O.</t>
  </si>
  <si>
    <t>47794513055</t>
  </si>
  <si>
    <t>ZNAMEN DOO ZAGREB</t>
  </si>
  <si>
    <t>46756708256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</si>
  <si>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</si>
  <si>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</si>
  <si>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</si>
  <si>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</si>
  <si>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</si>
  <si>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</si>
  <si>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</si>
  <si>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</si>
  <si>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</si>
  <si>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SAPONIA D.D. OSIJEK</t>
  </si>
  <si>
    <t>37879152548</t>
  </si>
  <si>
    <t>31001 OSIJEK</t>
  </si>
  <si>
    <t>A-1 VIPMETRONET D.O.O. ZAGREB VRTNI PUT 1</t>
  </si>
  <si>
    <t>29524210204</t>
  </si>
  <si>
    <t>DeepIT d.o.o.</t>
  </si>
  <si>
    <t>28917545089</t>
  </si>
  <si>
    <t>INA DD ZAGREB HEINZELOVA</t>
  </si>
  <si>
    <t>27759560625</t>
  </si>
  <si>
    <t>SIGMA PLUS D.O.O.</t>
  </si>
  <si>
    <t>25878895282</t>
  </si>
  <si>
    <t>21300 MAKARSKA</t>
  </si>
  <si>
    <t>ŠKOLSKE NOVINE D.O.O ZAGREB ANDRIJE HEBRANGA 40</t>
  </si>
  <si>
    <t>24796394086</t>
  </si>
  <si>
    <t>PRIMA COMMERC D.O.O.</t>
  </si>
  <si>
    <t>24130056111</t>
  </si>
  <si>
    <t>10090 ZAGREB</t>
  </si>
  <si>
    <t>STUDENTSKI CENTAR U ZAGREBU</t>
  </si>
  <si>
    <t>22597784145</t>
  </si>
  <si>
    <t>TEHNOZAVOD MARUŠIĆ ZAGREB</t>
  </si>
  <si>
    <t>21926472791</t>
  </si>
  <si>
    <t>IKEA HRVATSKA D.O.O. 10361 SESVETSKI KRALJEVEC</t>
  </si>
  <si>
    <t>21523879111</t>
  </si>
  <si>
    <t>10361 SESVETSKI KRALJEVEC</t>
  </si>
  <si>
    <t>PODRAVKA D.D. KOPRIVNICA</t>
  </si>
  <si>
    <t>18928523252</t>
  </si>
  <si>
    <t>48000 KOPRIVNICA</t>
  </si>
  <si>
    <t>MR HIGJENA,obrt za trgovinu</t>
  </si>
  <si>
    <t>15897258080</t>
  </si>
  <si>
    <t>DONJA ZDENČINA</t>
  </si>
  <si>
    <t>TEHNOMODELI d.o.o.</t>
  </si>
  <si>
    <t>10698571703</t>
  </si>
  <si>
    <t>ETNO FARMA d.o.o.za usluge</t>
  </si>
  <si>
    <t>10332883399</t>
  </si>
  <si>
    <t>10430 SAMOBOR</t>
  </si>
  <si>
    <t>AKD-ZAŠTITA D.O.O</t>
  </si>
  <si>
    <t>09253797076</t>
  </si>
  <si>
    <t>MOBILAR D.O.O.</t>
  </si>
  <si>
    <t>07826149250</t>
  </si>
  <si>
    <t>35000 SLAVONSKI BROD</t>
  </si>
  <si>
    <t>LEDO plus d.o.o.</t>
  </si>
  <si>
    <t>07179054100</t>
  </si>
  <si>
    <t>10 000 ZAGREB</t>
  </si>
  <si>
    <t>DESETO SELO D.O.O.</t>
  </si>
  <si>
    <t>06418323289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</si>
  <si>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</si>
  <si>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</si>
  <si>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</si>
  <si>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KOLDING PRINT D.O.O.</t>
  </si>
  <si>
    <t>03429095529</t>
  </si>
  <si>
    <t>BJELIN SPAČVA d.o.o</t>
  </si>
  <si>
    <t>02046778584</t>
  </si>
  <si>
    <t>32100 VINKOVCI</t>
  </si>
  <si>
    <t>DOM ZDRAVLJA -CENTAR</t>
  </si>
  <si>
    <t>00053084642</t>
  </si>
  <si>
    <t xml:space="preserve">ZDRAVSTVENE I VETERINARSKE USLUGE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</si>
  <si>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</si>
  <si>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</si>
  <si>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</si>
  <si>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</si>
  <si>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DOPRINOSI NA PLAĆU ZDRAVSTVENO</t>
  </si>
  <si>
    <t>PRISTOJBE I NAKNADE INVALIDI</t>
  </si>
  <si>
    <t>ADDIKO BANK D.D.</t>
  </si>
  <si>
    <t>14036333877</t>
  </si>
  <si>
    <t>MIKULČIĆ NIKOLINA</t>
  </si>
  <si>
    <t>DJELATNICI UD MAKSIMIR</t>
  </si>
  <si>
    <t>GORAN KNEŽEVIĆ</t>
  </si>
  <si>
    <t>PROSCO D.O.O.</t>
  </si>
  <si>
    <t>49214003489</t>
  </si>
  <si>
    <t xml:space="preserve">SLUŽBENA, RADNA I ZAŠTITNA ODJEĆA I OBUĆA                                                                                              </t>
  </si>
  <si>
    <t>U ZAGREBU 16,08.2024.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</si>
</sst>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3"/>
  <sheetViews>
    <sheetView tabSelected="1" topLeftCell="A43" zoomScaleNormal="100" workbookViewId="0">
      <selection activeCell="A136" sqref="A1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43.05</v>
      </c>
      <c r="E7" s="10">
        <v>4241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43.05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531.95000000000005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531.95000000000005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134.16</v>
      </c>
      <c r="E11" s="10">
        <v>3239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134.16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91.25</v>
      </c>
      <c r="E13" s="10">
        <v>3221</v>
      </c>
      <c r="F13" s="9" t="s">
        <v>28</v>
      </c>
      <c r="G13" s="28" t="s">
        <v>15</v>
      </c>
    </row>
    <row r="14" spans="1:7" x14ac:dyDescent="0.25">
      <c r="A14" s="9"/>
      <c r="B14" s="14"/>
      <c r="C14" s="10"/>
      <c r="D14" s="18">
        <v>74.69</v>
      </c>
      <c r="E14" s="10">
        <v>3232</v>
      </c>
      <c r="F14" s="9" t="s">
        <v>29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165.94</v>
      </c>
      <c r="E15" s="24"/>
      <c r="F15" s="26"/>
      <c r="G15" s="27"/>
    </row>
    <row r="16" spans="1:7" x14ac:dyDescent="0.25">
      <c r="A16" s="9" t="s">
        <v>30</v>
      </c>
      <c r="B16" s="14" t="s">
        <v>31</v>
      </c>
      <c r="C16" s="10" t="s">
        <v>32</v>
      </c>
      <c r="D16" s="18">
        <v>146</v>
      </c>
      <c r="E16" s="10">
        <v>3234</v>
      </c>
      <c r="F16" s="9" t="s">
        <v>33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146</v>
      </c>
      <c r="E17" s="24"/>
      <c r="F17" s="26"/>
      <c r="G17" s="27"/>
    </row>
    <row r="18" spans="1:7" x14ac:dyDescent="0.25">
      <c r="A18" s="9" t="s">
        <v>34</v>
      </c>
      <c r="B18" s="14" t="s">
        <v>35</v>
      </c>
      <c r="C18" s="10" t="s">
        <v>36</v>
      </c>
      <c r="D18" s="18">
        <v>32.82</v>
      </c>
      <c r="E18" s="10">
        <v>3231</v>
      </c>
      <c r="F18" s="9" t="s">
        <v>37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32.82</v>
      </c>
      <c r="E19" s="24"/>
      <c r="F19" s="26"/>
      <c r="G19" s="27"/>
    </row>
    <row r="20" spans="1:7" x14ac:dyDescent="0.25">
      <c r="A20" s="9" t="s">
        <v>38</v>
      </c>
      <c r="B20" s="14" t="s">
        <v>39</v>
      </c>
      <c r="C20" s="10" t="s">
        <v>36</v>
      </c>
      <c r="D20" s="18">
        <v>68.86</v>
      </c>
      <c r="E20" s="10">
        <v>3239</v>
      </c>
      <c r="F20" s="9" t="s">
        <v>24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68.86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13</v>
      </c>
      <c r="D22" s="18">
        <v>260.06</v>
      </c>
      <c r="E22" s="10">
        <v>3234</v>
      </c>
      <c r="F22" s="9" t="s">
        <v>33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260.06</v>
      </c>
      <c r="E23" s="24"/>
      <c r="F23" s="26"/>
      <c r="G23" s="27"/>
    </row>
    <row r="24" spans="1:7" x14ac:dyDescent="0.25">
      <c r="A24" s="9" t="s">
        <v>42</v>
      </c>
      <c r="B24" s="14" t="s">
        <v>41</v>
      </c>
      <c r="C24" s="10" t="s">
        <v>36</v>
      </c>
      <c r="D24" s="18">
        <v>2242</v>
      </c>
      <c r="E24" s="10">
        <v>3234</v>
      </c>
      <c r="F24" s="9" t="s">
        <v>33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2242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13</v>
      </c>
      <c r="D26" s="18">
        <v>346.41</v>
      </c>
      <c r="E26" s="10">
        <v>3212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346.41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13</v>
      </c>
      <c r="D28" s="18">
        <v>133</v>
      </c>
      <c r="E28" s="10">
        <v>3239</v>
      </c>
      <c r="F28" s="9" t="s">
        <v>24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133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36</v>
      </c>
      <c r="D30" s="18">
        <v>1487.63</v>
      </c>
      <c r="E30" s="10">
        <v>3222</v>
      </c>
      <c r="F30" s="9" t="s">
        <v>50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1487.63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36</v>
      </c>
      <c r="D32" s="18">
        <v>925.75</v>
      </c>
      <c r="E32" s="10">
        <v>3227</v>
      </c>
      <c r="F32" s="9" t="s">
        <v>53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925.75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13</v>
      </c>
      <c r="D34" s="18">
        <v>606.03</v>
      </c>
      <c r="E34" s="10">
        <v>3222</v>
      </c>
      <c r="F34" s="9" t="s">
        <v>50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606.03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36</v>
      </c>
      <c r="D36" s="18">
        <v>1891.51</v>
      </c>
      <c r="E36" s="10">
        <v>3223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1891.51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121.25</v>
      </c>
      <c r="E38" s="10">
        <v>3238</v>
      </c>
      <c r="F38" s="9" t="s">
        <v>62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121.25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13</v>
      </c>
      <c r="D40" s="18">
        <v>36.11</v>
      </c>
      <c r="E40" s="10">
        <v>3221</v>
      </c>
      <c r="F40" s="9" t="s">
        <v>28</v>
      </c>
      <c r="G40" s="28" t="s">
        <v>15</v>
      </c>
    </row>
    <row r="41" spans="1:7" x14ac:dyDescent="0.25">
      <c r="A41" s="9"/>
      <c r="B41" s="14"/>
      <c r="C41" s="10"/>
      <c r="D41" s="18">
        <v>19.5</v>
      </c>
      <c r="E41" s="10">
        <v>3224</v>
      </c>
      <c r="F41" s="9" t="s">
        <v>65</v>
      </c>
      <c r="G41" s="29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55.61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36</v>
      </c>
      <c r="D43" s="18">
        <v>507.56</v>
      </c>
      <c r="E43" s="10">
        <v>3238</v>
      </c>
      <c r="F43" s="9" t="s">
        <v>62</v>
      </c>
      <c r="G43" s="28" t="s">
        <v>15</v>
      </c>
    </row>
    <row r="44" spans="1:7" x14ac:dyDescent="0.25">
      <c r="A44" s="9"/>
      <c r="B44" s="14"/>
      <c r="C44" s="10"/>
      <c r="D44" s="18">
        <v>1682.49</v>
      </c>
      <c r="E44" s="10">
        <v>4221</v>
      </c>
      <c r="F44" s="9" t="s">
        <v>68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2190.0500000000002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13</v>
      </c>
      <c r="D46" s="18">
        <v>31.86</v>
      </c>
      <c r="E46" s="10">
        <v>3295</v>
      </c>
      <c r="F46" s="9" t="s">
        <v>71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31.86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690</v>
      </c>
      <c r="E48" s="10">
        <v>4223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690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205.25</v>
      </c>
      <c r="E50" s="10">
        <v>3222</v>
      </c>
      <c r="F50" s="9" t="s">
        <v>50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205.25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36</v>
      </c>
      <c r="D52" s="18">
        <v>1659.94</v>
      </c>
      <c r="E52" s="10">
        <v>3223</v>
      </c>
      <c r="F52" s="9" t="s">
        <v>58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1659.94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141</v>
      </c>
      <c r="E54" s="10">
        <v>3222</v>
      </c>
      <c r="F54" s="9" t="s">
        <v>50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141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36</v>
      </c>
      <c r="D56" s="18">
        <v>336.2</v>
      </c>
      <c r="E56" s="10">
        <v>3234</v>
      </c>
      <c r="F56" s="9" t="s">
        <v>33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336.2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36</v>
      </c>
      <c r="D58" s="18">
        <v>256.02999999999997</v>
      </c>
      <c r="E58" s="10">
        <v>3232</v>
      </c>
      <c r="F58" s="9" t="s">
        <v>29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256.02999999999997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13</v>
      </c>
      <c r="D60" s="18">
        <v>260.39</v>
      </c>
      <c r="E60" s="10">
        <v>3234</v>
      </c>
      <c r="F60" s="9" t="s">
        <v>33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260.39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729.34</v>
      </c>
      <c r="E62" s="10">
        <v>3222</v>
      </c>
      <c r="F62" s="9" t="s">
        <v>50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729.34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156</v>
      </c>
      <c r="E64" s="10">
        <v>3221</v>
      </c>
      <c r="F64" s="9" t="s">
        <v>28</v>
      </c>
      <c r="G64" s="28" t="s">
        <v>15</v>
      </c>
    </row>
    <row r="65" spans="1:7" x14ac:dyDescent="0.25">
      <c r="A65" s="9"/>
      <c r="B65" s="14"/>
      <c r="C65" s="10"/>
      <c r="D65" s="18">
        <v>126</v>
      </c>
      <c r="E65" s="10">
        <v>3299</v>
      </c>
      <c r="F65" s="9" t="s">
        <v>96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282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13</v>
      </c>
      <c r="D67" s="18">
        <v>14.83</v>
      </c>
      <c r="E67" s="10">
        <v>3235</v>
      </c>
      <c r="F67" s="9" t="s">
        <v>99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14.83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27</v>
      </c>
      <c r="D69" s="18">
        <v>231.55</v>
      </c>
      <c r="E69" s="10">
        <v>3221</v>
      </c>
      <c r="F69" s="9" t="s">
        <v>28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231.55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13</v>
      </c>
      <c r="D71" s="18">
        <v>181.65</v>
      </c>
      <c r="E71" s="10">
        <v>3221</v>
      </c>
      <c r="F71" s="9" t="s">
        <v>28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181.65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106</v>
      </c>
      <c r="D73" s="18">
        <v>3331.49</v>
      </c>
      <c r="E73" s="10">
        <v>3222</v>
      </c>
      <c r="F73" s="9" t="s">
        <v>50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3331.49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109</v>
      </c>
      <c r="D75" s="18">
        <v>256.02</v>
      </c>
      <c r="E75" s="10">
        <v>3222</v>
      </c>
      <c r="F75" s="9" t="s">
        <v>50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256.02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112</v>
      </c>
      <c r="D77" s="18">
        <v>230.24</v>
      </c>
      <c r="E77" s="10">
        <v>3222</v>
      </c>
      <c r="F77" s="9" t="s">
        <v>50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230.24</v>
      </c>
      <c r="E78" s="24"/>
      <c r="F78" s="26"/>
      <c r="G78" s="27"/>
    </row>
    <row r="79" spans="1:7" x14ac:dyDescent="0.25">
      <c r="A79" s="9" t="s">
        <v>113</v>
      </c>
      <c r="B79" s="14" t="s">
        <v>114</v>
      </c>
      <c r="C79" s="10" t="s">
        <v>115</v>
      </c>
      <c r="D79" s="18">
        <v>617.01</v>
      </c>
      <c r="E79" s="10">
        <v>3221</v>
      </c>
      <c r="F79" s="9" t="s">
        <v>28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617.01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36</v>
      </c>
      <c r="D81" s="18">
        <v>201.46</v>
      </c>
      <c r="E81" s="10">
        <v>3231</v>
      </c>
      <c r="F81" s="9" t="s">
        <v>37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201.46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13</v>
      </c>
      <c r="D83" s="18">
        <v>200</v>
      </c>
      <c r="E83" s="10">
        <v>3238</v>
      </c>
      <c r="F83" s="9" t="s">
        <v>62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200</v>
      </c>
      <c r="E84" s="24"/>
      <c r="F84" s="26"/>
      <c r="G84" s="27"/>
    </row>
    <row r="85" spans="1:7" x14ac:dyDescent="0.25">
      <c r="A85" s="9" t="s">
        <v>120</v>
      </c>
      <c r="B85" s="14" t="s">
        <v>121</v>
      </c>
      <c r="C85" s="10" t="s">
        <v>36</v>
      </c>
      <c r="D85" s="18">
        <v>79.62</v>
      </c>
      <c r="E85" s="10">
        <v>3223</v>
      </c>
      <c r="F85" s="9" t="s">
        <v>58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79.62</v>
      </c>
      <c r="E86" s="24"/>
      <c r="F86" s="26"/>
      <c r="G86" s="27"/>
    </row>
    <row r="87" spans="1:7" x14ac:dyDescent="0.25">
      <c r="A87" s="9" t="s">
        <v>122</v>
      </c>
      <c r="B87" s="14" t="s">
        <v>123</v>
      </c>
      <c r="C87" s="10" t="s">
        <v>124</v>
      </c>
      <c r="D87" s="18">
        <v>45.83</v>
      </c>
      <c r="E87" s="10">
        <v>3224</v>
      </c>
      <c r="F87" s="9" t="s">
        <v>65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45.83</v>
      </c>
      <c r="E88" s="24"/>
      <c r="F88" s="26"/>
      <c r="G88" s="27"/>
    </row>
    <row r="89" spans="1:7" x14ac:dyDescent="0.25">
      <c r="A89" s="9" t="s">
        <v>125</v>
      </c>
      <c r="B89" s="14" t="s">
        <v>126</v>
      </c>
      <c r="C89" s="10" t="s">
        <v>13</v>
      </c>
      <c r="D89" s="18">
        <v>109.99</v>
      </c>
      <c r="E89" s="10">
        <v>3221</v>
      </c>
      <c r="F89" s="9" t="s">
        <v>28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109.99</v>
      </c>
      <c r="E90" s="24"/>
      <c r="F90" s="26"/>
      <c r="G90" s="27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375</v>
      </c>
      <c r="E91" s="10">
        <v>4221</v>
      </c>
      <c r="F91" s="9" t="s">
        <v>68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375</v>
      </c>
      <c r="E92" s="24"/>
      <c r="F92" s="26"/>
      <c r="G92" s="27"/>
    </row>
    <row r="93" spans="1:7" x14ac:dyDescent="0.25">
      <c r="A93" s="9" t="s">
        <v>130</v>
      </c>
      <c r="B93" s="14" t="s">
        <v>131</v>
      </c>
      <c r="C93" s="10" t="s">
        <v>13</v>
      </c>
      <c r="D93" s="18">
        <v>424.8</v>
      </c>
      <c r="E93" s="10">
        <v>3239</v>
      </c>
      <c r="F93" s="9" t="s">
        <v>24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424.8</v>
      </c>
      <c r="E94" s="24"/>
      <c r="F94" s="26"/>
      <c r="G94" s="27"/>
    </row>
    <row r="95" spans="1:7" x14ac:dyDescent="0.25">
      <c r="A95" s="9" t="s">
        <v>132</v>
      </c>
      <c r="B95" s="14" t="s">
        <v>133</v>
      </c>
      <c r="C95" s="10" t="s">
        <v>36</v>
      </c>
      <c r="D95" s="18">
        <v>80</v>
      </c>
      <c r="E95" s="10">
        <v>3221</v>
      </c>
      <c r="F95" s="9" t="s">
        <v>28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80</v>
      </c>
      <c r="E96" s="24"/>
      <c r="F96" s="26"/>
      <c r="G96" s="27"/>
    </row>
    <row r="97" spans="1:7" x14ac:dyDescent="0.25">
      <c r="A97" s="9" t="s">
        <v>134</v>
      </c>
      <c r="B97" s="14" t="s">
        <v>135</v>
      </c>
      <c r="C97" s="10" t="s">
        <v>136</v>
      </c>
      <c r="D97" s="18">
        <v>175.76</v>
      </c>
      <c r="E97" s="10">
        <v>3225</v>
      </c>
      <c r="F97" s="9" t="s">
        <v>20</v>
      </c>
      <c r="G97" s="28" t="s">
        <v>15</v>
      </c>
    </row>
    <row r="98" spans="1:7" x14ac:dyDescent="0.25">
      <c r="A98" s="9"/>
      <c r="B98" s="14"/>
      <c r="C98" s="10"/>
      <c r="D98" s="18">
        <v>320.95999999999998</v>
      </c>
      <c r="E98" s="10">
        <v>4221</v>
      </c>
      <c r="F98" s="9" t="s">
        <v>68</v>
      </c>
      <c r="G98" s="29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SUM(D97:D98)</f>
        <v>496.71999999999997</v>
      </c>
      <c r="E99" s="24"/>
      <c r="F99" s="26"/>
      <c r="G99" s="27"/>
    </row>
    <row r="100" spans="1:7" x14ac:dyDescent="0.25">
      <c r="A100" s="9" t="s">
        <v>137</v>
      </c>
      <c r="B100" s="14" t="s">
        <v>138</v>
      </c>
      <c r="C100" s="10" t="s">
        <v>139</v>
      </c>
      <c r="D100" s="18">
        <v>460.46</v>
      </c>
      <c r="E100" s="10">
        <v>3222</v>
      </c>
      <c r="F100" s="9" t="s">
        <v>50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460.46</v>
      </c>
      <c r="E101" s="24"/>
      <c r="F101" s="26"/>
      <c r="G101" s="27"/>
    </row>
    <row r="102" spans="1:7" x14ac:dyDescent="0.25">
      <c r="A102" s="9" t="s">
        <v>140</v>
      </c>
      <c r="B102" s="14" t="s">
        <v>141</v>
      </c>
      <c r="C102" s="10" t="s">
        <v>142</v>
      </c>
      <c r="D102" s="18">
        <v>274.76</v>
      </c>
      <c r="E102" s="10">
        <v>3221</v>
      </c>
      <c r="F102" s="9" t="s">
        <v>28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274.76</v>
      </c>
      <c r="E103" s="24"/>
      <c r="F103" s="26"/>
      <c r="G103" s="27"/>
    </row>
    <row r="104" spans="1:7" x14ac:dyDescent="0.25">
      <c r="A104" s="9" t="s">
        <v>143</v>
      </c>
      <c r="B104" s="14" t="s">
        <v>144</v>
      </c>
      <c r="C104" s="10" t="s">
        <v>13</v>
      </c>
      <c r="D104" s="18">
        <v>1043</v>
      </c>
      <c r="E104" s="10">
        <v>4221</v>
      </c>
      <c r="F104" s="9" t="s">
        <v>68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1043</v>
      </c>
      <c r="E105" s="24"/>
      <c r="F105" s="26"/>
      <c r="G105" s="27"/>
    </row>
    <row r="106" spans="1:7" x14ac:dyDescent="0.25">
      <c r="A106" s="9" t="s">
        <v>145</v>
      </c>
      <c r="B106" s="14" t="s">
        <v>146</v>
      </c>
      <c r="C106" s="10" t="s">
        <v>147</v>
      </c>
      <c r="D106" s="18">
        <v>1421.6</v>
      </c>
      <c r="E106" s="10">
        <v>3299</v>
      </c>
      <c r="F106" s="9" t="s">
        <v>96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1421.6</v>
      </c>
      <c r="E107" s="24"/>
      <c r="F107" s="26"/>
      <c r="G107" s="27"/>
    </row>
    <row r="108" spans="1:7" x14ac:dyDescent="0.25">
      <c r="A108" s="9" t="s">
        <v>148</v>
      </c>
      <c r="B108" s="14" t="s">
        <v>149</v>
      </c>
      <c r="C108" s="10" t="s">
        <v>13</v>
      </c>
      <c r="D108" s="18">
        <v>49.6</v>
      </c>
      <c r="E108" s="10">
        <v>3239</v>
      </c>
      <c r="F108" s="9" t="s">
        <v>24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49.6</v>
      </c>
      <c r="E109" s="24"/>
      <c r="F109" s="26"/>
      <c r="G109" s="27"/>
    </row>
    <row r="110" spans="1:7" x14ac:dyDescent="0.25">
      <c r="A110" s="9" t="s">
        <v>150</v>
      </c>
      <c r="B110" s="14" t="s">
        <v>151</v>
      </c>
      <c r="C110" s="10" t="s">
        <v>152</v>
      </c>
      <c r="D110" s="18">
        <v>1265.6300000000001</v>
      </c>
      <c r="E110" s="10">
        <v>4221</v>
      </c>
      <c r="F110" s="9" t="s">
        <v>68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1265.6300000000001</v>
      </c>
      <c r="E111" s="24"/>
      <c r="F111" s="26"/>
      <c r="G111" s="27"/>
    </row>
    <row r="112" spans="1:7" x14ac:dyDescent="0.25">
      <c r="A112" s="9" t="s">
        <v>153</v>
      </c>
      <c r="B112" s="14" t="s">
        <v>154</v>
      </c>
      <c r="C112" s="10" t="s">
        <v>155</v>
      </c>
      <c r="D112" s="18">
        <v>575.03</v>
      </c>
      <c r="E112" s="10">
        <v>3222</v>
      </c>
      <c r="F112" s="9" t="s">
        <v>50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575.03</v>
      </c>
      <c r="E113" s="24"/>
      <c r="F113" s="26"/>
      <c r="G113" s="27"/>
    </row>
    <row r="114" spans="1:7" x14ac:dyDescent="0.25">
      <c r="A114" s="9" t="s">
        <v>156</v>
      </c>
      <c r="B114" s="14" t="s">
        <v>157</v>
      </c>
      <c r="C114" s="10" t="s">
        <v>13</v>
      </c>
      <c r="D114" s="18">
        <v>100</v>
      </c>
      <c r="E114" s="10">
        <v>3239</v>
      </c>
      <c r="F114" s="9" t="s">
        <v>24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100</v>
      </c>
      <c r="E115" s="24"/>
      <c r="F115" s="26"/>
      <c r="G115" s="27"/>
    </row>
    <row r="116" spans="1:7" x14ac:dyDescent="0.25">
      <c r="A116" s="9" t="s">
        <v>158</v>
      </c>
      <c r="B116" s="14" t="s">
        <v>159</v>
      </c>
      <c r="C116" s="10" t="s">
        <v>36</v>
      </c>
      <c r="D116" s="18">
        <v>100</v>
      </c>
      <c r="E116" s="10">
        <v>3237</v>
      </c>
      <c r="F116" s="9" t="s">
        <v>160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100</v>
      </c>
      <c r="E117" s="24"/>
      <c r="F117" s="26"/>
      <c r="G117" s="27"/>
    </row>
    <row r="118" spans="1:7" x14ac:dyDescent="0.25">
      <c r="A118" s="9" t="s">
        <v>161</v>
      </c>
      <c r="B118" s="14" t="s">
        <v>162</v>
      </c>
      <c r="C118" s="10" t="s">
        <v>13</v>
      </c>
      <c r="D118" s="18">
        <v>13.94</v>
      </c>
      <c r="E118" s="10">
        <v>3239</v>
      </c>
      <c r="F118" s="9" t="s">
        <v>24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13.94</v>
      </c>
      <c r="E119" s="24"/>
      <c r="F119" s="26"/>
      <c r="G119" s="27"/>
    </row>
    <row r="120" spans="1:7" x14ac:dyDescent="0.25">
      <c r="A120" s="9" t="s">
        <v>163</v>
      </c>
      <c r="B120" s="14" t="s">
        <v>164</v>
      </c>
      <c r="C120" s="10" t="s">
        <v>165</v>
      </c>
      <c r="D120" s="18">
        <v>989.37</v>
      </c>
      <c r="E120" s="10">
        <v>3224</v>
      </c>
      <c r="F120" s="9" t="s">
        <v>65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989.37</v>
      </c>
      <c r="E121" s="24"/>
      <c r="F121" s="26"/>
      <c r="G121" s="27"/>
    </row>
    <row r="122" spans="1:7" x14ac:dyDescent="0.25">
      <c r="A122" s="9" t="s">
        <v>166</v>
      </c>
      <c r="B122" s="14" t="s">
        <v>167</v>
      </c>
      <c r="C122" s="10" t="s">
        <v>13</v>
      </c>
      <c r="D122" s="18">
        <v>60</v>
      </c>
      <c r="E122" s="10">
        <v>3236</v>
      </c>
      <c r="F122" s="9" t="s">
        <v>168</v>
      </c>
      <c r="G122" s="28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60</v>
      </c>
      <c r="E123" s="24"/>
      <c r="F123" s="26"/>
      <c r="G123" s="27"/>
    </row>
    <row r="124" spans="1:7" x14ac:dyDescent="0.25">
      <c r="A124" s="9"/>
      <c r="B124" s="14"/>
      <c r="C124" s="10"/>
      <c r="D124" s="18">
        <v>54007.61</v>
      </c>
      <c r="E124" s="10">
        <v>3111</v>
      </c>
      <c r="F124" s="9" t="s">
        <v>169</v>
      </c>
      <c r="G124" s="28" t="s">
        <v>15</v>
      </c>
    </row>
    <row r="125" spans="1:7" x14ac:dyDescent="0.25">
      <c r="A125" s="9"/>
      <c r="B125" s="14"/>
      <c r="C125" s="10"/>
      <c r="D125" s="18">
        <v>8911.27</v>
      </c>
      <c r="E125" s="10">
        <v>3132</v>
      </c>
      <c r="F125" s="9" t="s">
        <v>173</v>
      </c>
      <c r="G125" s="29" t="s">
        <v>15</v>
      </c>
    </row>
    <row r="126" spans="1:7" x14ac:dyDescent="0.25">
      <c r="A126" s="9"/>
      <c r="B126" s="14"/>
      <c r="C126" s="10"/>
      <c r="D126" s="18">
        <v>168</v>
      </c>
      <c r="E126" s="10">
        <v>3958</v>
      </c>
      <c r="F126" s="9" t="s">
        <v>174</v>
      </c>
      <c r="G126" s="29" t="s">
        <v>15</v>
      </c>
    </row>
    <row r="127" spans="1:7" x14ac:dyDescent="0.25">
      <c r="A127" s="9" t="s">
        <v>179</v>
      </c>
      <c r="B127" s="14"/>
      <c r="C127" s="10"/>
      <c r="D127" s="18">
        <v>77.2</v>
      </c>
      <c r="E127" s="10">
        <v>3211</v>
      </c>
      <c r="F127" s="9" t="s">
        <v>170</v>
      </c>
      <c r="G127" s="29" t="s">
        <v>15</v>
      </c>
    </row>
    <row r="128" spans="1:7" x14ac:dyDescent="0.25">
      <c r="A128" s="9" t="s">
        <v>178</v>
      </c>
      <c r="B128" s="14"/>
      <c r="C128" s="10"/>
      <c r="D128" s="18">
        <v>198.92</v>
      </c>
      <c r="E128" s="10">
        <v>3212</v>
      </c>
      <c r="F128" s="9" t="s">
        <v>45</v>
      </c>
      <c r="G128" s="29" t="s">
        <v>15</v>
      </c>
    </row>
    <row r="129" spans="1:7" x14ac:dyDescent="0.25">
      <c r="A129" s="9" t="s">
        <v>177</v>
      </c>
      <c r="B129" s="14"/>
      <c r="C129" s="10"/>
      <c r="D129" s="18">
        <v>1563.4</v>
      </c>
      <c r="E129" s="10">
        <v>3237</v>
      </c>
      <c r="F129" s="9" t="s">
        <v>160</v>
      </c>
      <c r="G129" s="29" t="s">
        <v>15</v>
      </c>
    </row>
    <row r="130" spans="1:7" x14ac:dyDescent="0.25">
      <c r="A130" s="9" t="s">
        <v>175</v>
      </c>
      <c r="B130" s="14" t="s">
        <v>176</v>
      </c>
      <c r="C130" s="10" t="s">
        <v>13</v>
      </c>
      <c r="D130" s="18">
        <v>215.45</v>
      </c>
      <c r="E130" s="10">
        <v>3431</v>
      </c>
      <c r="F130" s="9" t="s">
        <v>171</v>
      </c>
      <c r="G130" s="29" t="s">
        <v>15</v>
      </c>
    </row>
    <row r="131" spans="1:7" x14ac:dyDescent="0.25">
      <c r="A131" s="9" t="s">
        <v>180</v>
      </c>
      <c r="B131" s="36" t="s">
        <v>181</v>
      </c>
      <c r="C131" s="37" t="s">
        <v>13</v>
      </c>
      <c r="D131" s="15">
        <v>48.75</v>
      </c>
      <c r="E131" s="10">
        <v>3227</v>
      </c>
      <c r="F131" s="9" t="s">
        <v>182</v>
      </c>
      <c r="G131" s="38" t="s">
        <v>15</v>
      </c>
    </row>
    <row r="132" spans="1:7" ht="21" customHeight="1" thickBot="1" x14ac:dyDescent="0.3">
      <c r="A132" s="22" t="s">
        <v>16</v>
      </c>
      <c r="B132" s="23"/>
      <c r="C132" s="24"/>
      <c r="D132" s="25">
        <f>SUM(D124:D131)</f>
        <v>65190.6</v>
      </c>
      <c r="E132" s="24"/>
      <c r="F132" s="26"/>
      <c r="G132" s="27"/>
    </row>
    <row r="133" spans="1:7" ht="15.75" thickBot="1" x14ac:dyDescent="0.3">
      <c r="A133" s="30" t="s">
        <v>172</v>
      </c>
      <c r="B133" s="31"/>
      <c r="C133" s="32"/>
      <c r="D133" s="33">
        <f>SUM(D8,D10,D12,D15,D17,D19,D21,D23,D25,D27,D29,D31,D33,D35,D37,D39,D42,D45,D47,D49,D51,D53,D55,D57,D59,D61,D63,D66,D68,D70,D72,D74,D76,D78,D80,D82,D84,D86,D88,D90,D92,D94,D96,D99,D101,D103,D105,D107,D109,D111,D113,D115,D117,D119,D121,D123,D132)</f>
        <v>94394.29</v>
      </c>
      <c r="E133" s="32"/>
      <c r="F133" s="34"/>
      <c r="G133" s="35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 t="s">
        <v>183</v>
      </c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2024-08-13T07:41:00Z</cp:lastPrinted>
  <dcterms:created xsi:type="dcterms:W3CDTF">2024-03-05T11:42:46Z</dcterms:created>
  <dcterms:modified xsi:type="dcterms:W3CDTF">2024-08-13T08:04:47Z</dcterms:modified>
</cp:coreProperties>
</file>